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Sheet1" sheetId="1" r:id="rId1"/>
    <sheet name="Sheet2" sheetId="2" r:id="rId2"/>
    <sheet name="Sheet3" sheetId="3" r:id="rId3"/>
    <sheet name="xxxxxxxx" sheetId="4" state="veryHidden" r:id="rId4"/>
    <sheet name="Sheet4" sheetId="5" r:id="rId5"/>
  </sheets>
  <definedNames>
    <definedName name="Document_array" localSheetId="3">{"~MGr5MSFZ.xls","Sheet1"}</definedName>
  </definedNames>
  <calcPr fullCalcOnLoad="1"/>
</workbook>
</file>

<file path=xl/sharedStrings.xml><?xml version="1.0" encoding="utf-8"?>
<sst xmlns="http://schemas.openxmlformats.org/spreadsheetml/2006/main" count="91" uniqueCount="80">
  <si>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</si>
  <si>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</si>
  <si>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</si>
  <si>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</si>
  <si>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</si>
  <si>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</si>
  <si>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</si>
  <si>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</si>
  <si>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</si>
  <si>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</si>
  <si>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</si>
  <si>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</si>
  <si>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</si>
  <si>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순번</t>
  </si>
  <si>
    <t>공사명</t>
  </si>
  <si>
    <t>계약일자</t>
  </si>
  <si>
    <t>착 공 일</t>
  </si>
  <si>
    <t>준공예정일</t>
  </si>
  <si>
    <t>예정금액</t>
  </si>
  <si>
    <t>계약금액</t>
  </si>
  <si>
    <t>계약률</t>
  </si>
  <si>
    <t>업체</t>
  </si>
  <si>
    <t>수의계약사유</t>
  </si>
  <si>
    <t>업체명</t>
  </si>
  <si>
    <t>대표자
성명</t>
  </si>
  <si>
    <t>업체주소</t>
  </si>
  <si>
    <t>지방계약법시행령
제25조제1항제5호</t>
  </si>
  <si>
    <t>포항시 북구 덕수동 52-1</t>
  </si>
  <si>
    <t>김진우</t>
  </si>
  <si>
    <t>수의계약공개(2011.5)</t>
  </si>
  <si>
    <t>환호공원내 야외무대 보수공사</t>
  </si>
  <si>
    <t>꽃길조성사업</t>
  </si>
  <si>
    <t xml:space="preserve">환호공원 산책로 정비공사 </t>
  </si>
  <si>
    <t>두호6 어린이공워내 위험옹벽 보수공사</t>
  </si>
  <si>
    <t>환호공원내 게이트볼장 확장공사</t>
  </si>
  <si>
    <t>녹지대 통나무의자 설치공사(지곡녹지대외 2개소)</t>
  </si>
  <si>
    <t>진딧물 병해충방제사업</t>
  </si>
  <si>
    <t>보경사 등산로주변 폭포안내판 설치공사</t>
  </si>
  <si>
    <t>2011.05.23</t>
  </si>
  <si>
    <t>2011.05.25</t>
  </si>
  <si>
    <t>2011.05.09</t>
  </si>
  <si>
    <t>2011.05.06</t>
  </si>
  <si>
    <t>2011.05.19</t>
  </si>
  <si>
    <t>2011.05.02</t>
  </si>
  <si>
    <t>2011.05.11</t>
  </si>
  <si>
    <t>㈜숭의건설</t>
  </si>
  <si>
    <t>백두산조경개발㈜</t>
  </si>
  <si>
    <t>포항시산림조합</t>
  </si>
  <si>
    <t>(유)원도건설</t>
  </si>
  <si>
    <t>㈜경신건설</t>
  </si>
  <si>
    <t>㈜정암조경</t>
  </si>
  <si>
    <t>도시미</t>
  </si>
  <si>
    <t xml:space="preserve"> 포항시북구 장성동 1507-7</t>
  </si>
  <si>
    <t>장향순</t>
  </si>
  <si>
    <t>포항시 남구 송도동 438-13</t>
  </si>
  <si>
    <t>정경록</t>
  </si>
  <si>
    <t>포항시 남구 상도동 599</t>
  </si>
  <si>
    <t>강숙이</t>
  </si>
  <si>
    <t>포항시 북구 두호동 1053-6</t>
  </si>
  <si>
    <t>김외중</t>
  </si>
  <si>
    <t>천종윤</t>
  </si>
  <si>
    <t>최부식</t>
  </si>
  <si>
    <t>2011.06.07</t>
  </si>
  <si>
    <t>2011.06.23</t>
  </si>
  <si>
    <t>2011.07.12</t>
  </si>
  <si>
    <t>2011.06.29</t>
  </si>
  <si>
    <t>2011.06.21</t>
  </si>
  <si>
    <t>2011.10.14</t>
  </si>
  <si>
    <t>2011.06.10</t>
  </si>
  <si>
    <t>2011.06.05</t>
  </si>
  <si>
    <t>2011.05.24</t>
  </si>
  <si>
    <t>2011.05.27</t>
  </si>
  <si>
    <t>2011.05.13</t>
  </si>
  <si>
    <t>2011.05.11</t>
  </si>
  <si>
    <t>2011.05.06</t>
  </si>
  <si>
    <t>2011.05.13</t>
  </si>
  <si>
    <t>2011.05.12</t>
  </si>
  <si>
    <t>지방계약법시행령
제25조제1항제5호</t>
  </si>
  <si>
    <t xml:space="preserve">포항시 북구 우현동 
우현1지구 13B 14L </t>
  </si>
  <si>
    <t>포항시 남구 대잠동 
932-11번지</t>
  </si>
</sst>
</file>

<file path=xl/styles.xml><?xml version="1.0" encoding="utf-8"?>
<styleSheet xmlns="http://schemas.openxmlformats.org/spreadsheetml/2006/main">
  <numFmts count="5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₩&quot;&quot;₩&quot;&quot;₩&quot;\-#,##0"/>
    <numFmt numFmtId="178" formatCode="_ * #,##0_ ;_ * &quot;₩&quot;&quot;₩&quot;\-#,##0_ ;_ * &quot;-&quot;_ ;_ @_ "/>
    <numFmt numFmtId="179" formatCode="_ * #,##0.00_ ;_ * \-#,##0.00_ ;_ * &quot;-&quot;??_ ;_ @_ "/>
    <numFmt numFmtId="180" formatCode="#,##0.00;[Red]&quot;₩&quot;&quot;₩&quot;&quot;₩&quot;\-#,##0.00"/>
    <numFmt numFmtId="181" formatCode="_ * #,##0.00_ ;_ * &quot;₩&quot;&quot;₩&quot;\-#,##0.00_ ;_ * &quot;-&quot;??_ ;_ @_ "/>
    <numFmt numFmtId="182" formatCode="&quot;$&quot;#,##0_);[Red]\(&quot;$&quot;#,##0\)"/>
    <numFmt numFmtId="183" formatCode="&quot;₩&quot;#,##0;[Red]&quot;₩&quot;&quot;-&quot;#,##0"/>
    <numFmt numFmtId="184" formatCode="_ &quot;₩&quot;* #,##0_ ;_ &quot;₩&quot;* &quot;₩&quot;&quot;₩&quot;\-#,##0_ ;_ &quot;₩&quot;* &quot;-&quot;_ ;_ @_ "/>
    <numFmt numFmtId="185" formatCode="&quot;$&quot;#,##0.00_);[Red]\(&quot;$&quot;#,##0.00\)"/>
    <numFmt numFmtId="186" formatCode="_ &quot;₩&quot;* #,##0.00_ ;_ &quot;₩&quot;* &quot;₩&quot;&quot;₩&quot;\-#,##0.00_ ;_ &quot;₩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₩&quot;#,##0;[Red]&quot;₩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₩&quot;#,##0.00;[Red]&quot;₩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₩&quot;&quot;₩&quot;&quot;₩&quot;&quot;₩&quot;&quot;₩&quot;&quot;₩&quot;&quot;₩&quot;&quot;₩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₩&quot;#,##0;&quot;₩&quot;&quot;₩&quot;\-#,##0"/>
    <numFmt numFmtId="207" formatCode="&quot;₩&quot;#,##0.00;&quot;₩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</numFmts>
  <fonts count="65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9"/>
      <color indexed="8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sz val="9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돋움"/>
      <family val="3"/>
    </font>
    <font>
      <sz val="9"/>
      <color rgb="FF3C3C3C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33" borderId="0" applyNumberFormat="0" applyBorder="0" applyAlignment="0" applyProtection="0"/>
    <xf numFmtId="0" fontId="15" fillId="0" borderId="10" applyNumberFormat="0" applyAlignment="0" applyProtection="0"/>
    <xf numFmtId="0" fontId="15" fillId="0" borderId="11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34" borderId="12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13" applyNumberFormat="0" applyFont="0" applyFill="0" applyAlignment="0" applyProtection="0"/>
  </cellStyleXfs>
  <cellXfs count="57">
    <xf numFmtId="0" fontId="0" fillId="0" borderId="0" xfId="0" applyAlignment="1">
      <alignment vertical="center"/>
    </xf>
    <xf numFmtId="0" fontId="19" fillId="35" borderId="0" xfId="72" applyFont="1" applyFill="1">
      <alignment/>
      <protection/>
    </xf>
    <xf numFmtId="0" fontId="1" fillId="0" borderId="0" xfId="72">
      <alignment/>
      <protection/>
    </xf>
    <xf numFmtId="0" fontId="1" fillId="35" borderId="0" xfId="72" applyFill="1">
      <alignment/>
      <protection/>
    </xf>
    <xf numFmtId="0" fontId="1" fillId="36" borderId="14" xfId="72" applyFill="1" applyBorder="1">
      <alignment/>
      <protection/>
    </xf>
    <xf numFmtId="0" fontId="20" fillId="37" borderId="15" xfId="72" applyFont="1" applyFill="1" applyBorder="1" applyAlignment="1">
      <alignment horizontal="center"/>
      <protection/>
    </xf>
    <xf numFmtId="0" fontId="21" fillId="38" borderId="16" xfId="72" applyFont="1" applyFill="1" applyBorder="1" applyAlignment="1">
      <alignment horizontal="center"/>
      <protection/>
    </xf>
    <xf numFmtId="0" fontId="20" fillId="37" borderId="16" xfId="72" applyFont="1" applyFill="1" applyBorder="1" applyAlignment="1">
      <alignment horizontal="center"/>
      <protection/>
    </xf>
    <xf numFmtId="0" fontId="20" fillId="37" borderId="17" xfId="72" applyFont="1" applyFill="1" applyBorder="1" applyAlignment="1">
      <alignment horizontal="center"/>
      <protection/>
    </xf>
    <xf numFmtId="0" fontId="1" fillId="36" borderId="18" xfId="72" applyFill="1" applyBorder="1">
      <alignment/>
      <protection/>
    </xf>
    <xf numFmtId="0" fontId="1" fillId="36" borderId="19" xfId="72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 shrinkToFit="1"/>
    </xf>
    <xf numFmtId="0" fontId="26" fillId="0" borderId="0" xfId="0" applyFont="1" applyAlignment="1">
      <alignment vertical="center"/>
    </xf>
    <xf numFmtId="0" fontId="63" fillId="0" borderId="2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 shrinkToFit="1"/>
    </xf>
    <xf numFmtId="0" fontId="26" fillId="0" borderId="0" xfId="0" applyFont="1" applyAlignment="1">
      <alignment vertical="center" wrapText="1"/>
    </xf>
    <xf numFmtId="214" fontId="26" fillId="0" borderId="0" xfId="0" applyNumberFormat="1" applyFont="1" applyAlignment="1">
      <alignment vertical="center" wrapText="1"/>
    </xf>
    <xf numFmtId="0" fontId="26" fillId="0" borderId="12" xfId="73" applyFont="1" applyBorder="1" applyAlignment="1">
      <alignment horizontal="center" vertical="center" wrapText="1"/>
      <protection/>
    </xf>
    <xf numFmtId="14" fontId="63" fillId="0" borderId="20" xfId="0" applyNumberFormat="1" applyFont="1" applyFill="1" applyBorder="1" applyAlignment="1">
      <alignment horizontal="center" vertical="center" wrapText="1"/>
    </xf>
    <xf numFmtId="14" fontId="26" fillId="0" borderId="12" xfId="73" applyNumberFormat="1" applyFont="1" applyBorder="1" applyAlignment="1">
      <alignment horizontal="center" vertical="center" wrapText="1"/>
      <protection/>
    </xf>
    <xf numFmtId="38" fontId="26" fillId="0" borderId="12" xfId="73" applyNumberFormat="1" applyFont="1" applyBorder="1" applyAlignment="1">
      <alignment vertical="center" wrapText="1"/>
      <protection/>
    </xf>
    <xf numFmtId="3" fontId="63" fillId="0" borderId="20" xfId="0" applyNumberFormat="1" applyFont="1" applyFill="1" applyBorder="1" applyAlignment="1">
      <alignment horizontal="right" vertical="center" wrapText="1"/>
    </xf>
    <xf numFmtId="40" fontId="26" fillId="0" borderId="12" xfId="73" applyNumberFormat="1" applyFont="1" applyBorder="1" applyAlignment="1">
      <alignment horizontal="center" vertical="center" wrapText="1"/>
      <protection/>
    </xf>
    <xf numFmtId="0" fontId="63" fillId="0" borderId="20" xfId="0" applyFont="1" applyFill="1" applyBorder="1" applyAlignment="1">
      <alignment horizontal="center" vertical="center" wrapText="1"/>
    </xf>
    <xf numFmtId="0" fontId="26" fillId="0" borderId="12" xfId="73" applyFont="1" applyBorder="1" applyAlignment="1">
      <alignment horizontal="left" vertical="center" wrapText="1"/>
      <protection/>
    </xf>
    <xf numFmtId="0" fontId="26" fillId="0" borderId="18" xfId="73" applyFont="1" applyBorder="1" applyAlignment="1">
      <alignment horizontal="center" vertical="center" wrapText="1"/>
      <protection/>
    </xf>
    <xf numFmtId="0" fontId="63" fillId="0" borderId="21" xfId="0" applyFont="1" applyFill="1" applyBorder="1" applyAlignment="1">
      <alignment horizontal="left" vertical="center" wrapText="1"/>
    </xf>
    <xf numFmtId="14" fontId="63" fillId="0" borderId="21" xfId="0" applyNumberFormat="1" applyFont="1" applyFill="1" applyBorder="1" applyAlignment="1">
      <alignment horizontal="center" vertical="center" wrapText="1"/>
    </xf>
    <xf numFmtId="14" fontId="26" fillId="0" borderId="18" xfId="73" applyNumberFormat="1" applyFont="1" applyBorder="1" applyAlignment="1">
      <alignment horizontal="center" vertical="center" wrapText="1"/>
      <protection/>
    </xf>
    <xf numFmtId="0" fontId="63" fillId="0" borderId="21" xfId="0" applyFont="1" applyFill="1" applyBorder="1" applyAlignment="1">
      <alignment horizontal="center" vertical="center" wrapText="1"/>
    </xf>
    <xf numFmtId="0" fontId="26" fillId="0" borderId="18" xfId="73" applyFont="1" applyBorder="1" applyAlignment="1">
      <alignment horizontal="left" vertical="center" wrapText="1"/>
      <protection/>
    </xf>
    <xf numFmtId="0" fontId="26" fillId="0" borderId="18" xfId="0" applyFont="1" applyBorder="1" applyAlignment="1">
      <alignment horizontal="center" vertical="center" wrapText="1" shrinkToFi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 shrinkToFit="1"/>
    </xf>
    <xf numFmtId="0" fontId="26" fillId="0" borderId="12" xfId="0" applyFont="1" applyBorder="1" applyAlignment="1">
      <alignment vertical="center" wrapText="1"/>
    </xf>
    <xf numFmtId="0" fontId="64" fillId="0" borderId="0" xfId="0" applyFont="1" applyAlignment="1">
      <alignment vertical="center"/>
    </xf>
    <xf numFmtId="38" fontId="26" fillId="0" borderId="12" xfId="73" applyNumberFormat="1" applyFont="1" applyBorder="1" applyAlignment="1">
      <alignment horizontal="center" vertical="center" wrapText="1"/>
      <protection/>
    </xf>
    <xf numFmtId="3" fontId="63" fillId="0" borderId="20" xfId="0" applyNumberFormat="1" applyFont="1" applyFill="1" applyBorder="1" applyAlignment="1">
      <alignment horizontal="center" vertical="center" wrapText="1"/>
    </xf>
    <xf numFmtId="38" fontId="26" fillId="0" borderId="18" xfId="73" applyNumberFormat="1" applyFont="1" applyBorder="1" applyAlignment="1">
      <alignment horizontal="center" vertical="center" wrapText="1"/>
      <protection/>
    </xf>
    <xf numFmtId="3" fontId="63" fillId="0" borderId="21" xfId="0" applyNumberFormat="1" applyFont="1" applyFill="1" applyBorder="1" applyAlignment="1">
      <alignment horizontal="center" vertical="center" wrapText="1"/>
    </xf>
    <xf numFmtId="214" fontId="26" fillId="0" borderId="12" xfId="0" applyNumberFormat="1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14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똿뗦먛귟 [0.00]_PRODUCT DETAIL Q1" xfId="44"/>
    <cellStyle name="똿뗦먛귟_PRODUCT DETAIL Q1" xfId="45"/>
    <cellStyle name="메모" xfId="46"/>
    <cellStyle name="믅됞 [0.00]_PRODUCT DETAIL Q1" xfId="47"/>
    <cellStyle name="믅됞_PRODUCT DETAIL Q1" xfId="48"/>
    <cellStyle name="Percent" xfId="49"/>
    <cellStyle name="보통" xfId="50"/>
    <cellStyle name="뷭?_BOOKSHIP" xfId="51"/>
    <cellStyle name="설명 텍스트" xfId="52"/>
    <cellStyle name="셀 확인" xfId="53"/>
    <cellStyle name="Comma" xfId="54"/>
    <cellStyle name="Comma [0]" xfId="55"/>
    <cellStyle name="스타일 1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 견적기준 FLOW " xfId="68"/>
    <cellStyle name="콤마_ 견적기준 FLOW " xfId="69"/>
    <cellStyle name="Currency" xfId="70"/>
    <cellStyle name="Currency [0]" xfId="71"/>
    <cellStyle name="표준_kc-elec system check list" xfId="72"/>
    <cellStyle name="표준_Sheet1" xfId="73"/>
    <cellStyle name="Hyperlink" xfId="74"/>
    <cellStyle name="A¨­￠￢￠O [0]_INQUIRY ￠?￥i¨u¡AAⓒ￢Aⓒª " xfId="75"/>
    <cellStyle name="A¨­￠￢￠O_INQUIRY ￠?￥i¨u¡AAⓒ￢Aⓒª " xfId="76"/>
    <cellStyle name="AeE­ [0]_AMT " xfId="77"/>
    <cellStyle name="AeE­_AMT " xfId="78"/>
    <cellStyle name="AeE¡ⓒ [0]_INQUIRY ￠?￥i¨u¡AAⓒ￢Aⓒª " xfId="79"/>
    <cellStyle name="AeE¡ⓒ_INQUIRY ￠?￥i¨u¡AAⓒ￢Aⓒª " xfId="80"/>
    <cellStyle name="ALIGNMENT" xfId="81"/>
    <cellStyle name="AÞ¸¶ [0]_AN°y(1.25) " xfId="82"/>
    <cellStyle name="AÞ¸¶_AN°y(1.25) " xfId="83"/>
    <cellStyle name="C¡IA¨ª_¡ic¨u¡A¨￢I¨￢¡Æ AN¡Æe " xfId="84"/>
    <cellStyle name="C￥AØ_¿μ¾÷CoE² " xfId="85"/>
    <cellStyle name="Comma [0]_ SG&amp;A Bridge " xfId="86"/>
    <cellStyle name="Comma_ SG&amp;A Bridge " xfId="87"/>
    <cellStyle name="Comma0" xfId="88"/>
    <cellStyle name="Curren?_x0012_퐀_x0017_?" xfId="89"/>
    <cellStyle name="Currency [0]_ SG&amp;A Bridge " xfId="90"/>
    <cellStyle name="Currency_ SG&amp;A Bridge " xfId="91"/>
    <cellStyle name="Currency0" xfId="92"/>
    <cellStyle name="Date" xfId="93"/>
    <cellStyle name="Fixed" xfId="94"/>
    <cellStyle name="Grey" xfId="95"/>
    <cellStyle name="Header1" xfId="96"/>
    <cellStyle name="Header2" xfId="97"/>
    <cellStyle name="Heading 1" xfId="98"/>
    <cellStyle name="Heading 2" xfId="99"/>
    <cellStyle name="Input [yellow]" xfId="100"/>
    <cellStyle name="Normal - Style1" xfId="101"/>
    <cellStyle name="Normal_ SG&amp;A Bridge " xfId="102"/>
    <cellStyle name="Percent [2]" xfId="103"/>
    <cellStyle name="subhead" xfId="104"/>
    <cellStyle name="Tot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C1">
      <selection activeCell="K17" sqref="K17"/>
    </sheetView>
  </sheetViews>
  <sheetFormatPr defaultColWidth="8.88671875" defaultRowHeight="13.5"/>
  <cols>
    <col min="1" max="1" width="3.77734375" style="11" customWidth="1"/>
    <col min="2" max="2" width="14.10546875" style="12" customWidth="1"/>
    <col min="3" max="3" width="9.10546875" style="0" customWidth="1"/>
    <col min="4" max="4" width="8.77734375" style="11" customWidth="1"/>
    <col min="5" max="5" width="8.5546875" style="0" customWidth="1"/>
    <col min="6" max="6" width="10.88671875" style="13" customWidth="1"/>
    <col min="7" max="7" width="9.77734375" style="13" customWidth="1"/>
    <col min="8" max="8" width="5.10546875" style="0" customWidth="1"/>
    <col min="9" max="9" width="10.10546875" style="11" customWidth="1"/>
    <col min="10" max="10" width="5.99609375" style="11" customWidth="1"/>
    <col min="11" max="11" width="18.5546875" style="0" customWidth="1"/>
    <col min="12" max="12" width="12.88671875" style="0" customWidth="1"/>
    <col min="17" max="17" width="15.6640625" style="0" customWidth="1"/>
  </cols>
  <sheetData>
    <row r="1" spans="1:12" ht="13.5">
      <c r="A1" s="49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3.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ht="20.25" customHeight="1"/>
    <row r="4" spans="1:12" s="15" customFormat="1" ht="24" customHeight="1">
      <c r="A4" s="48" t="s">
        <v>13</v>
      </c>
      <c r="B4" s="52" t="s">
        <v>14</v>
      </c>
      <c r="C4" s="48" t="s">
        <v>15</v>
      </c>
      <c r="D4" s="53" t="s">
        <v>16</v>
      </c>
      <c r="E4" s="55" t="s">
        <v>17</v>
      </c>
      <c r="F4" s="51" t="s">
        <v>18</v>
      </c>
      <c r="G4" s="51" t="s">
        <v>19</v>
      </c>
      <c r="H4" s="48" t="s">
        <v>20</v>
      </c>
      <c r="I4" s="48" t="s">
        <v>21</v>
      </c>
      <c r="J4" s="48"/>
      <c r="K4" s="48"/>
      <c r="L4" s="48" t="s">
        <v>22</v>
      </c>
    </row>
    <row r="5" spans="1:12" s="15" customFormat="1" ht="31.5" customHeight="1">
      <c r="A5" s="48"/>
      <c r="B5" s="52"/>
      <c r="C5" s="48"/>
      <c r="D5" s="54"/>
      <c r="E5" s="56"/>
      <c r="F5" s="51"/>
      <c r="G5" s="51"/>
      <c r="H5" s="48"/>
      <c r="I5" s="14" t="s">
        <v>23</v>
      </c>
      <c r="J5" s="16" t="s">
        <v>24</v>
      </c>
      <c r="K5" s="14" t="s">
        <v>25</v>
      </c>
      <c r="L5" s="48"/>
    </row>
    <row r="6" spans="1:12" s="18" customFormat="1" ht="44.25" customHeight="1">
      <c r="A6" s="24">
        <v>1</v>
      </c>
      <c r="B6" s="19" t="s">
        <v>30</v>
      </c>
      <c r="C6" s="25" t="s">
        <v>38</v>
      </c>
      <c r="D6" s="26" t="s">
        <v>70</v>
      </c>
      <c r="E6" s="25" t="s">
        <v>62</v>
      </c>
      <c r="F6" s="27">
        <v>11800000</v>
      </c>
      <c r="G6" s="28">
        <v>10500000</v>
      </c>
      <c r="H6" s="29">
        <f>G6/F6*100</f>
        <v>88.98305084745762</v>
      </c>
      <c r="I6" s="30" t="s">
        <v>45</v>
      </c>
      <c r="J6" s="24" t="s">
        <v>53</v>
      </c>
      <c r="K6" s="42" t="s">
        <v>52</v>
      </c>
      <c r="L6" s="17" t="s">
        <v>26</v>
      </c>
    </row>
    <row r="7" spans="1:12" s="18" customFormat="1" ht="44.25" customHeight="1">
      <c r="A7" s="24">
        <v>2</v>
      </c>
      <c r="B7" s="19" t="s">
        <v>31</v>
      </c>
      <c r="C7" s="25" t="s">
        <v>39</v>
      </c>
      <c r="D7" s="26" t="s">
        <v>71</v>
      </c>
      <c r="E7" s="25" t="s">
        <v>63</v>
      </c>
      <c r="F7" s="43">
        <v>14500000</v>
      </c>
      <c r="G7" s="44">
        <v>12900000</v>
      </c>
      <c r="H7" s="29">
        <f aca="true" t="shared" si="0" ref="H7:H13">G7/F7*100</f>
        <v>88.96551724137932</v>
      </c>
      <c r="I7" s="30" t="s">
        <v>46</v>
      </c>
      <c r="J7" s="24" t="s">
        <v>55</v>
      </c>
      <c r="K7" s="31" t="s">
        <v>54</v>
      </c>
      <c r="L7" s="17" t="s">
        <v>26</v>
      </c>
    </row>
    <row r="8" spans="1:12" s="18" customFormat="1" ht="44.25" customHeight="1">
      <c r="A8" s="24">
        <v>3</v>
      </c>
      <c r="B8" s="19" t="s">
        <v>32</v>
      </c>
      <c r="C8" s="25" t="s">
        <v>40</v>
      </c>
      <c r="D8" s="26" t="s">
        <v>72</v>
      </c>
      <c r="E8" s="25" t="s">
        <v>64</v>
      </c>
      <c r="F8" s="43">
        <v>20000000</v>
      </c>
      <c r="G8" s="44">
        <v>16000000</v>
      </c>
      <c r="H8" s="29">
        <f t="shared" si="0"/>
        <v>80</v>
      </c>
      <c r="I8" s="30" t="s">
        <v>47</v>
      </c>
      <c r="J8" s="24" t="s">
        <v>28</v>
      </c>
      <c r="K8" s="31" t="s">
        <v>27</v>
      </c>
      <c r="L8" s="17" t="s">
        <v>26</v>
      </c>
    </row>
    <row r="9" spans="1:12" s="18" customFormat="1" ht="44.25" customHeight="1">
      <c r="A9" s="24">
        <v>4</v>
      </c>
      <c r="B9" s="19" t="s">
        <v>33</v>
      </c>
      <c r="C9" s="25" t="s">
        <v>41</v>
      </c>
      <c r="D9" s="26" t="s">
        <v>73</v>
      </c>
      <c r="E9" s="25" t="s">
        <v>65</v>
      </c>
      <c r="F9" s="43">
        <v>18480000</v>
      </c>
      <c r="G9" s="44">
        <v>16300000</v>
      </c>
      <c r="H9" s="29">
        <f t="shared" si="0"/>
        <v>88.2034632034632</v>
      </c>
      <c r="I9" s="30" t="s">
        <v>48</v>
      </c>
      <c r="J9" s="24" t="s">
        <v>57</v>
      </c>
      <c r="K9" s="31" t="s">
        <v>56</v>
      </c>
      <c r="L9" s="17" t="s">
        <v>26</v>
      </c>
    </row>
    <row r="10" spans="1:12" s="18" customFormat="1" ht="44.25" customHeight="1">
      <c r="A10" s="32">
        <v>5</v>
      </c>
      <c r="B10" s="33" t="s">
        <v>34</v>
      </c>
      <c r="C10" s="34" t="s">
        <v>42</v>
      </c>
      <c r="D10" s="35" t="s">
        <v>70</v>
      </c>
      <c r="E10" s="34" t="s">
        <v>66</v>
      </c>
      <c r="F10" s="45">
        <v>18520000</v>
      </c>
      <c r="G10" s="46">
        <v>16300000</v>
      </c>
      <c r="H10" s="29">
        <f t="shared" si="0"/>
        <v>88.01295896328294</v>
      </c>
      <c r="I10" s="36" t="s">
        <v>49</v>
      </c>
      <c r="J10" s="32" t="s">
        <v>59</v>
      </c>
      <c r="K10" s="37" t="s">
        <v>58</v>
      </c>
      <c r="L10" s="38" t="s">
        <v>26</v>
      </c>
    </row>
    <row r="11" spans="1:12" ht="44.25" customHeight="1">
      <c r="A11" s="39">
        <v>6</v>
      </c>
      <c r="B11" s="40" t="s">
        <v>35</v>
      </c>
      <c r="C11" s="39" t="s">
        <v>43</v>
      </c>
      <c r="D11" s="39" t="s">
        <v>74</v>
      </c>
      <c r="E11" s="39" t="s">
        <v>67</v>
      </c>
      <c r="F11" s="47">
        <v>21780000</v>
      </c>
      <c r="G11" s="47">
        <v>17424000</v>
      </c>
      <c r="H11" s="29">
        <f t="shared" si="0"/>
        <v>80</v>
      </c>
      <c r="I11" s="30" t="s">
        <v>47</v>
      </c>
      <c r="J11" s="24" t="s">
        <v>28</v>
      </c>
      <c r="K11" s="31" t="s">
        <v>27</v>
      </c>
      <c r="L11" s="17" t="s">
        <v>77</v>
      </c>
    </row>
    <row r="12" spans="1:12" ht="44.25" customHeight="1">
      <c r="A12" s="39">
        <v>7</v>
      </c>
      <c r="B12" s="40" t="s">
        <v>36</v>
      </c>
      <c r="C12" s="39" t="s">
        <v>44</v>
      </c>
      <c r="D12" s="39" t="s">
        <v>75</v>
      </c>
      <c r="E12" s="39" t="s">
        <v>68</v>
      </c>
      <c r="F12" s="47">
        <v>20000000</v>
      </c>
      <c r="G12" s="47">
        <v>17600000</v>
      </c>
      <c r="H12" s="29">
        <f t="shared" si="0"/>
        <v>88</v>
      </c>
      <c r="I12" s="39" t="s">
        <v>50</v>
      </c>
      <c r="J12" s="39" t="s">
        <v>60</v>
      </c>
      <c r="K12" s="41" t="s">
        <v>78</v>
      </c>
      <c r="L12" s="38" t="s">
        <v>77</v>
      </c>
    </row>
    <row r="13" spans="1:12" ht="44.25" customHeight="1">
      <c r="A13" s="39">
        <v>8</v>
      </c>
      <c r="B13" s="40" t="s">
        <v>37</v>
      </c>
      <c r="C13" s="39" t="s">
        <v>44</v>
      </c>
      <c r="D13" s="39" t="s">
        <v>76</v>
      </c>
      <c r="E13" s="39" t="s">
        <v>69</v>
      </c>
      <c r="F13" s="47">
        <v>20000000</v>
      </c>
      <c r="G13" s="47">
        <v>17600000</v>
      </c>
      <c r="H13" s="29">
        <f t="shared" si="0"/>
        <v>88</v>
      </c>
      <c r="I13" s="39" t="s">
        <v>51</v>
      </c>
      <c r="J13" s="39" t="s">
        <v>61</v>
      </c>
      <c r="K13" s="41" t="s">
        <v>79</v>
      </c>
      <c r="L13" s="17" t="s">
        <v>77</v>
      </c>
    </row>
    <row r="14" spans="1:12" ht="44.25" customHeight="1">
      <c r="A14" s="20"/>
      <c r="B14" s="21"/>
      <c r="C14" s="22"/>
      <c r="D14" s="20"/>
      <c r="E14" s="22"/>
      <c r="F14" s="23"/>
      <c r="G14" s="23"/>
      <c r="H14" s="22"/>
      <c r="I14" s="20"/>
      <c r="J14" s="20"/>
      <c r="K14" s="22"/>
      <c r="L14" s="22"/>
    </row>
    <row r="15" spans="1:12" ht="44.25" customHeight="1">
      <c r="A15" s="20"/>
      <c r="B15" s="21"/>
      <c r="C15" s="22"/>
      <c r="D15" s="20"/>
      <c r="E15" s="22"/>
      <c r="F15" s="23"/>
      <c r="G15" s="23"/>
      <c r="H15" s="22"/>
      <c r="I15" s="20"/>
      <c r="J15" s="20"/>
      <c r="K15" s="22"/>
      <c r="L15" s="22"/>
    </row>
    <row r="16" spans="1:12" ht="44.25" customHeight="1">
      <c r="A16" s="20"/>
      <c r="B16" s="21"/>
      <c r="C16" s="22"/>
      <c r="D16" s="20"/>
      <c r="E16" s="22"/>
      <c r="F16" s="23"/>
      <c r="G16" s="23"/>
      <c r="H16" s="22"/>
      <c r="I16" s="20"/>
      <c r="J16" s="20"/>
      <c r="K16" s="22"/>
      <c r="L16" s="22"/>
    </row>
    <row r="17" spans="1:12" ht="44.25" customHeight="1">
      <c r="A17" s="20"/>
      <c r="B17" s="21"/>
      <c r="C17" s="22"/>
      <c r="D17" s="20"/>
      <c r="E17" s="22"/>
      <c r="F17" s="23"/>
      <c r="G17" s="23"/>
      <c r="H17" s="22"/>
      <c r="I17" s="20"/>
      <c r="J17" s="20"/>
      <c r="K17" s="22"/>
      <c r="L17" s="22"/>
    </row>
    <row r="18" spans="1:12" ht="44.25" customHeight="1">
      <c r="A18" s="20"/>
      <c r="B18" s="21"/>
      <c r="C18" s="22"/>
      <c r="D18" s="20"/>
      <c r="E18" s="22"/>
      <c r="F18" s="23"/>
      <c r="G18" s="23"/>
      <c r="H18" s="22"/>
      <c r="I18" s="20"/>
      <c r="J18" s="20"/>
      <c r="K18" s="22"/>
      <c r="L18" s="22"/>
    </row>
    <row r="19" ht="44.25" customHeight="1"/>
  </sheetData>
  <sheetProtection/>
  <mergeCells count="11">
    <mergeCell ref="E4:E5"/>
    <mergeCell ref="L4:L5"/>
    <mergeCell ref="A1:L2"/>
    <mergeCell ref="A4:A5"/>
    <mergeCell ref="F4:F5"/>
    <mergeCell ref="G4:G5"/>
    <mergeCell ref="H4:H5"/>
    <mergeCell ref="I4:K4"/>
    <mergeCell ref="B4:B5"/>
    <mergeCell ref="C4:C5"/>
    <mergeCell ref="D4:D5"/>
  </mergeCells>
  <printOptions/>
  <pageMargins left="0.5" right="0.39" top="0.91" bottom="0.8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2011-06-07T00:08:54Z</cp:lastPrinted>
  <dcterms:created xsi:type="dcterms:W3CDTF">2009-04-04T02:12:30Z</dcterms:created>
  <dcterms:modified xsi:type="dcterms:W3CDTF">2011-06-07T00:25:20Z</dcterms:modified>
  <cp:category/>
  <cp:version/>
  <cp:contentType/>
  <cp:contentStatus/>
</cp:coreProperties>
</file>