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1820" firstSheet="1" activeTab="1"/>
  </bookViews>
  <sheets>
    <sheet name="2012 HSK 4단위" sheetId="1" state="hidden" r:id="rId1"/>
    <sheet name="(전체)2016기준 HSK(총502)" sheetId="2" r:id="rId2"/>
    <sheet name="2015년 추가요구(19개)" sheetId="3" state="hidden" r:id="rId3"/>
  </sheets>
  <definedNames>
    <definedName name="_xlnm.Print_Area" localSheetId="1">'(전체)2016기준 HSK(총502)'!$A$1:$K$505</definedName>
    <definedName name="_xlnm.Print_Titles" localSheetId="1">'(전체)2016기준 HSK(총502)'!$3:$3</definedName>
  </definedNames>
  <calcPr fullCalcOnLoad="1"/>
</workbook>
</file>

<file path=xl/sharedStrings.xml><?xml version="1.0" encoding="utf-8"?>
<sst xmlns="http://schemas.openxmlformats.org/spreadsheetml/2006/main" count="3289" uniqueCount="1038">
  <si>
    <t>00</t>
  </si>
  <si>
    <t>10</t>
  </si>
  <si>
    <t>9406</t>
  </si>
  <si>
    <t xml:space="preserve">기타(석제품)
</t>
  </si>
  <si>
    <t>99</t>
  </si>
  <si>
    <t>6815</t>
  </si>
  <si>
    <t>90</t>
  </si>
  <si>
    <t>6803</t>
  </si>
  <si>
    <t>Inkstone</t>
  </si>
  <si>
    <t xml:space="preserve">벼루
</t>
  </si>
  <si>
    <t>Other stone</t>
  </si>
  <si>
    <t>6802</t>
  </si>
  <si>
    <t>Granite</t>
  </si>
  <si>
    <t>93</t>
  </si>
  <si>
    <t>29</t>
  </si>
  <si>
    <t xml:space="preserve">화강암(비석용 또는 건축용)
</t>
  </si>
  <si>
    <t>23</t>
  </si>
  <si>
    <t>Other</t>
  </si>
  <si>
    <t>10</t>
  </si>
  <si>
    <t>4814</t>
  </si>
  <si>
    <t>Of kohemp fiber</t>
  </si>
  <si>
    <t xml:space="preserve">갈포섬유제의 것
</t>
  </si>
  <si>
    <t>Of rattan</t>
  </si>
  <si>
    <t>00</t>
  </si>
  <si>
    <t>4602</t>
  </si>
  <si>
    <t>90</t>
  </si>
  <si>
    <t>11</t>
  </si>
  <si>
    <t>20</t>
  </si>
  <si>
    <t xml:space="preserve">바구니(대나무제의 것)
</t>
  </si>
  <si>
    <t>4504</t>
  </si>
  <si>
    <t>Blocks, plates, sheets and strip; tiles of any shape; solid cylinders, including discs</t>
  </si>
  <si>
    <t xml:space="preserve">블록ㆍ판ㆍ쉬트ㆍ스트립, 타일(형상을 불문한다) 및 솔리드실린더(디스크를 포함한다)
</t>
  </si>
  <si>
    <t>4503</t>
  </si>
  <si>
    <t>Corks and stoppers</t>
  </si>
  <si>
    <t xml:space="preserve">마개
</t>
  </si>
  <si>
    <t>Natural cork, debacked or roughly squared, or in rectangular (including square) blocks, plates, sheets or strip (including sharp-edged blanks for corks or stoppers).</t>
  </si>
  <si>
    <t xml:space="preserve">천연코르크[외피를 제거한 것ㆍ거칠게 각을 만든 것 또는 직사각형(정사각형을 포함한다)의 블록상ㆍ판상ㆍ쉬트상이나 스트립상의 것에 한하고, 각이 예리한 마개용의 블랭크를 포함한다]
</t>
  </si>
  <si>
    <t>4502</t>
  </si>
  <si>
    <t>4501</t>
  </si>
  <si>
    <t>Natural cork, raw or simply prepared</t>
  </si>
  <si>
    <t>4421</t>
  </si>
  <si>
    <t xml:space="preserve">Fans and hand screens, nonmechanical; frames and handles therefor and parts of such frames and handles
</t>
  </si>
  <si>
    <t>50</t>
  </si>
  <si>
    <t>Wood paving blocks</t>
  </si>
  <si>
    <t>40</t>
  </si>
  <si>
    <t>Toothpick</t>
  </si>
  <si>
    <t>30</t>
  </si>
  <si>
    <t>Match splints; wooden pegs or pins for footwear</t>
  </si>
  <si>
    <t>20</t>
  </si>
  <si>
    <t>Bobbins</t>
  </si>
  <si>
    <t>Clothes hangers</t>
  </si>
  <si>
    <t xml:space="preserve">옷걸이
</t>
  </si>
  <si>
    <t>4420</t>
  </si>
  <si>
    <t xml:space="preserve">Other articles of furniture, not falling within Chapter 94
</t>
  </si>
  <si>
    <t>Cigarette, jewellery casket or case</t>
  </si>
  <si>
    <t>Jewellery casket or case</t>
  </si>
  <si>
    <t>Cigarette caskets or case</t>
  </si>
  <si>
    <t>Wood marquetry and inlaid wood</t>
  </si>
  <si>
    <t>Statuettes</t>
  </si>
  <si>
    <t xml:space="preserve">조상
</t>
  </si>
  <si>
    <t>4419</t>
  </si>
  <si>
    <t>Bowls</t>
  </si>
  <si>
    <t xml:space="preserve">대접(공기)
</t>
  </si>
  <si>
    <t>4418</t>
  </si>
  <si>
    <t>Cellular wood panels</t>
  </si>
  <si>
    <t>Parquet panels</t>
  </si>
  <si>
    <t>Posts and beams</t>
  </si>
  <si>
    <t>Shingles and shakes</t>
  </si>
  <si>
    <t>Shuttering for concrete constructional work</t>
  </si>
  <si>
    <t>Doors and their frames and thresholds</t>
  </si>
  <si>
    <t>Windows, French-windows and their frames</t>
  </si>
  <si>
    <t xml:space="preserve">창문과 창문틀
</t>
  </si>
  <si>
    <t xml:space="preserve">Tools, tool bodies, tool handles, broom or brush bodies and handles, of wood; boot or shoe lasts and trees, of wood.
</t>
  </si>
  <si>
    <t xml:space="preserve">목제의 공구ㆍ공구의 몸체ㆍ공구의 손잡이ㆍ비 또는 브러시의 몸체와 손잡이 및 신발의 목제골
</t>
  </si>
  <si>
    <t>4417</t>
  </si>
  <si>
    <t>Casks, barrels, vats, tubs and other coopers' products and parts thereof, of wood, including staves.</t>
  </si>
  <si>
    <t xml:space="preserve">목제의 통ㆍ배럴ㆍ배트ㆍ텁 및 기타의 용기와 이들의 부분품(통재 및 준재를 포함한다)
</t>
  </si>
  <si>
    <t>4416</t>
  </si>
  <si>
    <t xml:space="preserve">Pallets, box pallets and other load boards; pallet collars
</t>
  </si>
  <si>
    <t>4415</t>
  </si>
  <si>
    <t xml:space="preserve">Cases, boxes, crates, drums and similar packings; cable-drums
</t>
  </si>
  <si>
    <t xml:space="preserve">케이스ㆍ상자ㆍ크레이트ㆍ드럼 및 이와 유사한 포장용기와 케이블드럼
</t>
  </si>
  <si>
    <t xml:space="preserve">Wooden frames for paintings, photographs, mirrors or similar objects.
</t>
  </si>
  <si>
    <t xml:space="preserve">목제의 그림틀ㆍ사진틀ㆍ거울틀 또는 이와 유사한 틀
</t>
  </si>
  <si>
    <t>4414</t>
  </si>
  <si>
    <t xml:space="preserve">Densified wood, in blocks, plates, strips or profile shapes.
</t>
  </si>
  <si>
    <t xml:space="preserve">고밀도화 목재(블록상ㆍ플레이트상ㆍ스트립상 또는 프로파일형상의 것에 한한다)
</t>
  </si>
  <si>
    <t>4413</t>
  </si>
  <si>
    <t>92</t>
  </si>
  <si>
    <t>99</t>
  </si>
  <si>
    <t>4412</t>
  </si>
  <si>
    <t>Of a whole thickness not less than 6 mm, with each ply not exceeding 6 mm thickness</t>
  </si>
  <si>
    <t>91</t>
  </si>
  <si>
    <t>19</t>
  </si>
  <si>
    <t>11</t>
  </si>
  <si>
    <t>30</t>
  </si>
  <si>
    <t xml:space="preserve">Of a whole thickness not less than 6 mm, with each ply not exceeding 6 mm thickness
</t>
  </si>
  <si>
    <t>49</t>
  </si>
  <si>
    <t>Other, of a whole thickness not less than 6 mm, with each ply not exceeding 6 mm thickness</t>
  </si>
  <si>
    <t>43</t>
  </si>
  <si>
    <t>Floor board, other</t>
  </si>
  <si>
    <t>42</t>
  </si>
  <si>
    <t>Floor board, of a whole thickness not less than 6 mm, with each ply not exceeding 6 mm thickness</t>
  </si>
  <si>
    <t>41</t>
  </si>
  <si>
    <t>39</t>
  </si>
  <si>
    <t>31</t>
  </si>
  <si>
    <t>21</t>
  </si>
  <si>
    <t>Battenboard</t>
  </si>
  <si>
    <t>Laminboard</t>
  </si>
  <si>
    <t>Blockboard</t>
  </si>
  <si>
    <t>39</t>
  </si>
  <si>
    <t>Of a thickness less than 6 mm</t>
  </si>
  <si>
    <t>Of a thickness not less than 15 mm</t>
  </si>
  <si>
    <t>70</t>
  </si>
  <si>
    <t xml:space="preserve">Of a thickness less than 15 mm but not less than 12 mm
</t>
  </si>
  <si>
    <t xml:space="preserve">Of a thickness less than 12 mm but not less than 10 mm
</t>
  </si>
  <si>
    <t xml:space="preserve">Of a thickness less than 10 mm but not less than 6 mm
</t>
  </si>
  <si>
    <t>40</t>
  </si>
  <si>
    <t xml:space="preserve">Of a thickness less than 6 mm but not less than 4 mm
</t>
  </si>
  <si>
    <t xml:space="preserve">Of a thickness less than 4 mm but not less than 3.2 mm
</t>
  </si>
  <si>
    <t>Of a thickness less than 3.2 mm</t>
  </si>
  <si>
    <t>31</t>
  </si>
  <si>
    <t>Floorboard</t>
  </si>
  <si>
    <t>Of a thickness not less than 6 mm</t>
  </si>
  <si>
    <t>4411</t>
  </si>
  <si>
    <t>Not mechanically worked or surface covered</t>
  </si>
  <si>
    <t>93</t>
  </si>
  <si>
    <t>Floor board</t>
  </si>
  <si>
    <t>Mechanically worked or surface covered</t>
  </si>
  <si>
    <t>4410</t>
  </si>
  <si>
    <t xml:space="preserve">Surface-covered with decorative laminates of plastics
</t>
  </si>
  <si>
    <t xml:space="preserve">Surface-covered with melamine-impregnated paper
</t>
  </si>
  <si>
    <t>Unworked or not further worked than sanded</t>
  </si>
  <si>
    <t>4409</t>
  </si>
  <si>
    <t>Of bamboo</t>
  </si>
  <si>
    <t>Coniferous</t>
  </si>
  <si>
    <t>4408</t>
  </si>
  <si>
    <t>Patterned veneer</t>
  </si>
  <si>
    <t>92</t>
  </si>
  <si>
    <t>Baboen</t>
  </si>
  <si>
    <t>14</t>
  </si>
  <si>
    <t>13</t>
  </si>
  <si>
    <t>12</t>
  </si>
  <si>
    <t>94</t>
  </si>
  <si>
    <t>Basswood</t>
  </si>
  <si>
    <t>96</t>
  </si>
  <si>
    <t>Birch</t>
  </si>
  <si>
    <t>95</t>
  </si>
  <si>
    <t>Elm</t>
  </si>
  <si>
    <t>Maple</t>
  </si>
  <si>
    <t>Poplar</t>
  </si>
  <si>
    <t>Aspen</t>
  </si>
  <si>
    <t>80</t>
  </si>
  <si>
    <t>70</t>
  </si>
  <si>
    <t>Oa</t>
  </si>
  <si>
    <t>Walnut</t>
  </si>
  <si>
    <t>Ash</t>
  </si>
  <si>
    <t>Ebonywood</t>
  </si>
  <si>
    <t>Rosewood</t>
  </si>
  <si>
    <t>60</t>
  </si>
  <si>
    <t>59</t>
  </si>
  <si>
    <t>52</t>
  </si>
  <si>
    <t>51</t>
  </si>
  <si>
    <t>32</t>
  </si>
  <si>
    <t>22</t>
  </si>
  <si>
    <t>For veneering obtained by slicing laminated wood or for other similar laminated wood</t>
  </si>
  <si>
    <t>Radiate pine</t>
  </si>
  <si>
    <t>Spruce</t>
  </si>
  <si>
    <t>Larch</t>
  </si>
  <si>
    <t>White wood or fir</t>
  </si>
  <si>
    <t>Red pine</t>
  </si>
  <si>
    <t>Oregan pine</t>
  </si>
  <si>
    <t>Cedar</t>
  </si>
  <si>
    <t>For manufacturing plywood</t>
  </si>
  <si>
    <t>4407</t>
  </si>
  <si>
    <t>Tropical woods, not specified in the foregoing</t>
  </si>
  <si>
    <t>Paulownia</t>
  </si>
  <si>
    <t>Lignum vitae</t>
  </si>
  <si>
    <t>Of ash (Fraxinus spp.)</t>
  </si>
  <si>
    <t>Of cherry (Prunus spp.)</t>
  </si>
  <si>
    <t>Of maple (Acer spp.)</t>
  </si>
  <si>
    <t>Of beech (Fagus spp.)</t>
  </si>
  <si>
    <t>Of oak (Quercus spp.)</t>
  </si>
  <si>
    <t xml:space="preserve">Okoume, Obeche, Sipo, Acajou, d'afrique, Makore, Tiama, Mansonia, Ilomba, Dibetou Limba and Azobe
</t>
  </si>
  <si>
    <t>Teak</t>
  </si>
  <si>
    <t xml:space="preserve">Keruing, Ramin, Kapur, Jonkong, Merbau, Jelutong and Kempas
</t>
  </si>
  <si>
    <t>Iroko</t>
  </si>
  <si>
    <t>Sapelli</t>
  </si>
  <si>
    <t xml:space="preserve">White Lauan, White Meranti, White Seraya, Yellow Meranti and Alan
</t>
  </si>
  <si>
    <t>26</t>
  </si>
  <si>
    <t xml:space="preserve">Dark Red Meranti, Light Red Meranti and Meranti Bakau
</t>
  </si>
  <si>
    <t>25</t>
  </si>
  <si>
    <t>Virola, Imbuia and Balsa</t>
  </si>
  <si>
    <t>Mahogany (Swietenia spp.)</t>
  </si>
  <si>
    <t>Radiata pine</t>
  </si>
  <si>
    <t>Oregon pine</t>
  </si>
  <si>
    <t>4406</t>
  </si>
  <si>
    <t>Not impregnated</t>
  </si>
  <si>
    <t>Wood wool; wood flour.</t>
  </si>
  <si>
    <t xml:space="preserve">목모와 목분
</t>
  </si>
  <si>
    <t>4405</t>
  </si>
  <si>
    <t>4404</t>
  </si>
  <si>
    <t xml:space="preserve">기타 (원목)
</t>
  </si>
  <si>
    <t>4403</t>
  </si>
  <si>
    <t>Taun</t>
  </si>
  <si>
    <t>Malas</t>
  </si>
  <si>
    <t xml:space="preserve">물푸레나무 (원목)
</t>
  </si>
  <si>
    <t xml:space="preserve">흑단 (원목)
</t>
  </si>
  <si>
    <t xml:space="preserve">자단 (원목)
</t>
  </si>
  <si>
    <t xml:space="preserve">너도밤나무(파구스종)의 것 (원목)
</t>
  </si>
  <si>
    <t xml:space="preserve">참나무(코커스종)의 것 (원목)
</t>
  </si>
  <si>
    <t>Mahogany and Balsa</t>
  </si>
  <si>
    <t xml:space="preserve">마호가니 및 발사 (원목)
</t>
  </si>
  <si>
    <t xml:space="preserve">Tiama, Mansonia, Ilomba, Dibetou, Limba and Azobge'
</t>
  </si>
  <si>
    <t>티아마ㆍ만소니아ㆍ이롬바ㆍ디베토우ㆍ림바 및 아조베 (원목)</t>
  </si>
  <si>
    <t>Okoume', Obeche, Sapelli, Sipo, Acajou d'Afrique, Makore and Iroko</t>
  </si>
  <si>
    <t>오꾸메ㆍ오베체ㆍ사팰리ㆍ시뽀ㆍ아까쥬다푸리케ㆍ마코레 및 이로코 (원목)</t>
  </si>
  <si>
    <t>화이트라왕ㆍ화이트메란티ㆍ화이트세라야ㆍ옐로메란티 및 아란 (원목)</t>
  </si>
  <si>
    <t>다크레드메란티ㆍ라이트레드메란티 및 메란티바카우 (원목)</t>
  </si>
  <si>
    <t xml:space="preserve">낙엽송 (원목)
</t>
  </si>
  <si>
    <t xml:space="preserve">전나무 (원목)
</t>
  </si>
  <si>
    <t xml:space="preserve">적송 (원목)
</t>
  </si>
  <si>
    <t>Non-coniferous</t>
  </si>
  <si>
    <t xml:space="preserve">활엽수 (원목)
</t>
  </si>
  <si>
    <t>Tropical woods</t>
  </si>
  <si>
    <t xml:space="preserve">열대산 목재 (원목)
</t>
  </si>
  <si>
    <t xml:space="preserve">기타 (목탄)
</t>
  </si>
  <si>
    <t>4402</t>
  </si>
  <si>
    <t>Agglomerated wood charcoal (other)</t>
  </si>
  <si>
    <t xml:space="preserve">성형목탄(기타)
</t>
  </si>
  <si>
    <t xml:space="preserve">Other </t>
  </si>
  <si>
    <t>Agglomerated wood charcoal (of bamboo)</t>
  </si>
  <si>
    <t xml:space="preserve">성형목탄(대나무제)(목탄)
</t>
  </si>
  <si>
    <t xml:space="preserve">기타(땔나무)
</t>
  </si>
  <si>
    <t>4401</t>
  </si>
  <si>
    <t>Wood Pellet</t>
  </si>
  <si>
    <t>For manufacturing pulp</t>
  </si>
  <si>
    <t xml:space="preserve">펄프 제조용의 것(땔나무)
</t>
  </si>
  <si>
    <t xml:space="preserve">침엽수류(땔나무)
</t>
  </si>
  <si>
    <t xml:space="preserve">Fuel wood, in logs, in billets, in twigs, in faggots or in similar forms
</t>
  </si>
  <si>
    <t xml:space="preserve">땔나무(통나무, 목편, 작은가지, 다발상 또는 이와 유사한 형상의 것에 한한다)
</t>
  </si>
  <si>
    <t>Pyroligneous liquid</t>
  </si>
  <si>
    <t xml:space="preserve">목초액
</t>
  </si>
  <si>
    <t>3807</t>
  </si>
  <si>
    <t>Rosin</t>
  </si>
  <si>
    <t xml:space="preserve">로진
</t>
  </si>
  <si>
    <t>3806</t>
  </si>
  <si>
    <t>Other (Granules, chippings and powder)</t>
  </si>
  <si>
    <t xml:space="preserve">기타(입상, 파편상, 분상)
</t>
  </si>
  <si>
    <t>2517</t>
  </si>
  <si>
    <t>Of granite (Granules, chippings and powder)</t>
  </si>
  <si>
    <t xml:space="preserve">화강암의 것(입상, 파편상, 분상)
</t>
  </si>
  <si>
    <t>Of basalt (Granules, chippings and powder)</t>
  </si>
  <si>
    <t xml:space="preserve">현무암의 것(입상, 파편상, 분상)
</t>
  </si>
  <si>
    <t>Other (Other monumental or building stone)</t>
  </si>
  <si>
    <t xml:space="preserve">기타(기타 석비용 또는 건축용의 암석)
</t>
  </si>
  <si>
    <t>2516</t>
  </si>
  <si>
    <t>Crude or roughly trimmed (Other monumental or building stone)</t>
  </si>
  <si>
    <t xml:space="preserve">조상의 것 또는 거칠게 다듬은 것(기타 석비용 또는 건축용의 암석)
</t>
  </si>
  <si>
    <t>Merely cut, by sawing or otherwise, into blocks or slabs of a rectangular (including square) shape (Sandstone)</t>
  </si>
  <si>
    <t xml:space="preserve">톱질 또는 기타의 방법으로 단순히 절단하여 직사각형(정사각형을 포함한다) 모양의 블록상 또는 슬래브상으로 한 것(사암)
</t>
  </si>
  <si>
    <t>Crude or roughly trimmed (Sandstone)</t>
  </si>
  <si>
    <t xml:space="preserve">조상의 것 또는 거칠게 다듬은 것(사암)
</t>
  </si>
  <si>
    <t xml:space="preserve">Merely cut, by sawing or otherwise, into blocks or slabs of a rectangular (including square) shape(Granite)
</t>
  </si>
  <si>
    <t xml:space="preserve">톱질 또는 기타의 방법으로 단순히 절단하여 직사각형(정사각형을 포함한다) 모양의 블록상 또는 슬래브상으로 한 것(화강암)
</t>
  </si>
  <si>
    <t>Crude or roughly trimmed (Granite)</t>
  </si>
  <si>
    <t xml:space="preserve">조상의 것 또는 거칠게 다듬은 것(화강암)
</t>
  </si>
  <si>
    <t>Other (Slate)</t>
  </si>
  <si>
    <t xml:space="preserve">기타(슬레이트)
</t>
  </si>
  <si>
    <t>2514</t>
  </si>
  <si>
    <t>Crude or roughly trimmed (Slate)</t>
  </si>
  <si>
    <t xml:space="preserve">조상의 것 또는 거칠게 다듬은 것(슬레이트)
</t>
  </si>
  <si>
    <t>Horse-chestnuts
(vegetable materials and vegetable waste)</t>
  </si>
  <si>
    <t>마로니에열매(사료용, 식물성 웨이스트 용)</t>
  </si>
  <si>
    <t>2308</t>
  </si>
  <si>
    <t>Acorns(vegetable materials and vegetable waste)</t>
  </si>
  <si>
    <t>도토리(사료용, 식물성 웨이스트 등)</t>
  </si>
  <si>
    <t>Ogarpi wine</t>
  </si>
  <si>
    <t xml:space="preserve">오가피주
</t>
  </si>
  <si>
    <t>2208</t>
  </si>
  <si>
    <t>Acorn flour</t>
  </si>
  <si>
    <t xml:space="preserve">도토리분
</t>
  </si>
  <si>
    <t>2106</t>
  </si>
  <si>
    <t>Salted Japanese pepper(prepared, preserved)</t>
  </si>
  <si>
    <t>2008</t>
  </si>
  <si>
    <t>Chestnuts(prepared, preserved)</t>
  </si>
  <si>
    <t>Bamboo shoots (preserved by sugar)</t>
  </si>
  <si>
    <t>2006</t>
  </si>
  <si>
    <t>Marrons glac'es</t>
  </si>
  <si>
    <t>Bamboo shoots(prepared, preserved)</t>
  </si>
  <si>
    <t>2005</t>
  </si>
  <si>
    <t>Pine mushrooms (prepared, preserved)</t>
  </si>
  <si>
    <t>2003</t>
  </si>
  <si>
    <t>Oak mushrooms (prepared, preserved)</t>
  </si>
  <si>
    <t>Truffles(prepared, preserved)</t>
  </si>
  <si>
    <t>Other vegetable products</t>
  </si>
  <si>
    <t>1404</t>
  </si>
  <si>
    <t>Other(dyeing, tanning)</t>
  </si>
  <si>
    <t>Almond hulls(dyeing, tanning)</t>
  </si>
  <si>
    <t>Gall nuts(dyeing, tanning)</t>
  </si>
  <si>
    <t>Vegetasle materials of a kind used primarily as stuffing or as padding</t>
  </si>
  <si>
    <t>충전용으로 주로 사용되는 식물성 재료(예 : 케이폭ㆍ식물성 헤어 및 거머리말)(층상으로 한 것인지, 지지물을 사용하였는지의 여부를 불문한다)</t>
  </si>
  <si>
    <t>Other leaves</t>
  </si>
  <si>
    <t>Leaves of smilax china</t>
  </si>
  <si>
    <t>Leaves of quercus dentatas</t>
  </si>
  <si>
    <t>Other bark of tree</t>
  </si>
  <si>
    <t>Bark of edge worthia papyriferu</t>
  </si>
  <si>
    <t>Bark of paper mulberry</t>
  </si>
  <si>
    <t>Hard seeds, pips, hulls and nuts for carving</t>
  </si>
  <si>
    <t>Other vegetable materials for plaiting</t>
  </si>
  <si>
    <t>1401</t>
  </si>
  <si>
    <t>Bark of arrow root's stems</t>
  </si>
  <si>
    <t>Rattans(other)</t>
  </si>
  <si>
    <t>Rattans(split or drawn)</t>
  </si>
  <si>
    <t>Other bamboos</t>
  </si>
  <si>
    <t>Raw bamboos</t>
  </si>
  <si>
    <t>Bamboos, phyllostachys</t>
  </si>
  <si>
    <t>Natural lacquer</t>
  </si>
  <si>
    <t xml:space="preserve">생칠
</t>
  </si>
  <si>
    <t>1302</t>
  </si>
  <si>
    <t>1301</t>
  </si>
  <si>
    <t>Oleoresins</t>
  </si>
  <si>
    <t>Dried platycodon grandiflorum</t>
  </si>
  <si>
    <t>1211</t>
  </si>
  <si>
    <t>Japanese papper</t>
  </si>
  <si>
    <t>Lawn seeds</t>
  </si>
  <si>
    <t>1209</t>
  </si>
  <si>
    <t>Other seeds of forest trees</t>
  </si>
  <si>
    <t>Seeds of oak</t>
  </si>
  <si>
    <t>Of sago or roots or tubers(other)</t>
  </si>
  <si>
    <t>1106</t>
  </si>
  <si>
    <t>Of sago or of roots or tubers(arrow roots)</t>
  </si>
  <si>
    <t>Jujubes (dried)</t>
  </si>
  <si>
    <t>대추(건조)</t>
  </si>
  <si>
    <t>0813</t>
  </si>
  <si>
    <t>Persimmons (dried)</t>
  </si>
  <si>
    <t>Pine-nuts  (frozen)</t>
  </si>
  <si>
    <t>0811</t>
  </si>
  <si>
    <t>Jujubes  (frozen)</t>
  </si>
  <si>
    <t>chestnuts  (frozen)</t>
  </si>
  <si>
    <t>Jujubes(fresh)</t>
  </si>
  <si>
    <t>대추(신선)</t>
  </si>
  <si>
    <t>0810</t>
  </si>
  <si>
    <t>Other nuts</t>
  </si>
  <si>
    <t>0802</t>
  </si>
  <si>
    <t>Ging ko-nuts(shelled)</t>
  </si>
  <si>
    <t>Ging ko-nuts(in shell)</t>
  </si>
  <si>
    <t>Pine-nuts(shelled)</t>
  </si>
  <si>
    <t>Pine-nuts(in shell)</t>
  </si>
  <si>
    <t>Chestnuts(shelled)</t>
  </si>
  <si>
    <t>Chestnuts(in shell)</t>
  </si>
  <si>
    <t>Walnuts(shelled)</t>
  </si>
  <si>
    <t>Walnuts(in shell)</t>
  </si>
  <si>
    <t>Hazelnuts or filberts (shelled)</t>
  </si>
  <si>
    <t>Hazelnuts or filberts(in shell)</t>
  </si>
  <si>
    <t>Almond(shelled)</t>
  </si>
  <si>
    <t>Almond(in shell)</t>
  </si>
  <si>
    <t xml:space="preserve">탈각하지 아니한 것(아몬드)
</t>
  </si>
  <si>
    <t>Arrowroots(other)</t>
  </si>
  <si>
    <t>0714</t>
  </si>
  <si>
    <t>Arrowroots</t>
  </si>
  <si>
    <t xml:space="preserve">냉동한 것(칡뿌리)
</t>
  </si>
  <si>
    <t>Codonopsis (dried)</t>
  </si>
  <si>
    <t>더덕(건조)</t>
  </si>
  <si>
    <t>0712</t>
  </si>
  <si>
    <t>Flowering ferns(dried)</t>
  </si>
  <si>
    <t>고비(건조)</t>
  </si>
  <si>
    <t>Bracken(dried)</t>
  </si>
  <si>
    <t>고사리(건조)</t>
  </si>
  <si>
    <t>Truffles(dried)</t>
  </si>
  <si>
    <t>Oak mushrooms(dried)</t>
  </si>
  <si>
    <t>표고버섯(건조)</t>
  </si>
  <si>
    <t>Pine mushrooms(dried)</t>
  </si>
  <si>
    <t>Wood ears(Auriculari spp)(dried)</t>
  </si>
  <si>
    <t>목이버섯(아우리쿨라리아종)(건조한 것)</t>
  </si>
  <si>
    <t>Flowering ferns (provisionally preserved)</t>
  </si>
  <si>
    <t>0711</t>
  </si>
  <si>
    <t>Bracken(provisionally preserved)</t>
  </si>
  <si>
    <t>Bamboo shoots (provisionally preserved)</t>
  </si>
  <si>
    <t>Truffles (provisionally preserved)</t>
  </si>
  <si>
    <t>Pine mushrooms (frozen)</t>
  </si>
  <si>
    <t>0710</t>
  </si>
  <si>
    <t>Bracken (frozen)</t>
  </si>
  <si>
    <t>Bamboo shoots (frozen)</t>
  </si>
  <si>
    <t>Flowering ferns (fresh or chilled)</t>
  </si>
  <si>
    <t>0709</t>
  </si>
  <si>
    <t>Bracken (fresh or chilled)</t>
  </si>
  <si>
    <t>Truffles (fresh or chilled)</t>
  </si>
  <si>
    <t>Oak mushrooms (fresh or chilled)</t>
  </si>
  <si>
    <t>표고버섯(신선/냉장)</t>
  </si>
  <si>
    <t>Pine mushrooms (fresh or chilled)</t>
  </si>
  <si>
    <t>Platycodon grandiflorum (fresh or chilled)</t>
  </si>
  <si>
    <t>0706</t>
  </si>
  <si>
    <t>Codonopsis (fresh or chilled)</t>
  </si>
  <si>
    <t>0604</t>
  </si>
  <si>
    <t xml:space="preserve">이끼와 지의
</t>
  </si>
  <si>
    <t>Camellia trees</t>
  </si>
  <si>
    <t>0602</t>
  </si>
  <si>
    <t>Peony trees</t>
  </si>
  <si>
    <t>Other forest plants(Other)</t>
  </si>
  <si>
    <t>Other forest plants  (For bonsai)</t>
  </si>
  <si>
    <t>Zelkova trees(Other)</t>
  </si>
  <si>
    <t>89</t>
  </si>
  <si>
    <t>Zelkova trees        (For bonsai)</t>
  </si>
  <si>
    <t>81</t>
  </si>
  <si>
    <t>Korean Hornbeam(Other)</t>
  </si>
  <si>
    <t>79</t>
  </si>
  <si>
    <t>Korean Hornbeam      (For bonsai)</t>
  </si>
  <si>
    <t>71</t>
  </si>
  <si>
    <t>Maple trees(Other)</t>
  </si>
  <si>
    <t>69</t>
  </si>
  <si>
    <t>Maple trees(For bonsai)</t>
  </si>
  <si>
    <t>61</t>
  </si>
  <si>
    <t>Rigi-taeda</t>
  </si>
  <si>
    <t>Japanese cypress</t>
  </si>
  <si>
    <t>Cryptomeria</t>
  </si>
  <si>
    <t>Larch trees</t>
  </si>
  <si>
    <t>Pine trees(Other)</t>
  </si>
  <si>
    <t>Pine trees(For bonsai)</t>
  </si>
  <si>
    <t>Rhododendrons and azaleas(grafted or not)</t>
  </si>
  <si>
    <t>Korean pine trees</t>
  </si>
  <si>
    <t>Walnut trees</t>
  </si>
  <si>
    <t>Chestnut trees</t>
  </si>
  <si>
    <t>Other(unrooted cuttings and slips)</t>
  </si>
  <si>
    <t>Feathers of bird</t>
  </si>
  <si>
    <t>0505</t>
  </si>
  <si>
    <t>Powder of feathers</t>
  </si>
  <si>
    <t>Feathers of a kind used for stuffing</t>
  </si>
  <si>
    <t xml:space="preserve">솜털 및 충전재용 깃털
</t>
  </si>
  <si>
    <t>Psittaciformes(including parrots, parakeets, macaws and cockatoos)</t>
  </si>
  <si>
    <t>0106</t>
  </si>
  <si>
    <t>Birds of prey</t>
  </si>
  <si>
    <t>품목명(한글)</t>
  </si>
  <si>
    <t>Tariff Line
(2009)</t>
  </si>
  <si>
    <t>품목번호(HSK)</t>
  </si>
  <si>
    <t>연번</t>
  </si>
  <si>
    <t>개정내용</t>
  </si>
  <si>
    <t>0604</t>
  </si>
  <si>
    <t>이끼와 지의(신선)</t>
  </si>
  <si>
    <t>기타(신선)</t>
  </si>
  <si>
    <t>Mosses and lichens(fresh)</t>
  </si>
  <si>
    <t>Leaves of gingkos(fresh)</t>
  </si>
  <si>
    <t>Mosses and lichens(Other)</t>
  </si>
  <si>
    <t>신설</t>
  </si>
  <si>
    <t>고사리(신선/냉장)</t>
  </si>
  <si>
    <t>고비(신선/냉장)</t>
  </si>
  <si>
    <t>0709</t>
  </si>
  <si>
    <t>탈각하지 아니한 것(밤, 카스타네아종)</t>
  </si>
  <si>
    <t>Pistachios(in shell)</t>
  </si>
  <si>
    <t>청미래덩굴잎</t>
  </si>
  <si>
    <t>송로(조제저장 처리)</t>
  </si>
  <si>
    <t>2003</t>
  </si>
  <si>
    <t>`</t>
  </si>
  <si>
    <t>탈각한 것(밤, 카스타네아종)</t>
  </si>
  <si>
    <t>기타(땔나무)</t>
  </si>
  <si>
    <t>Other</t>
  </si>
  <si>
    <t>1211</t>
  </si>
  <si>
    <t>구기자</t>
  </si>
  <si>
    <t>Barbary wolfberry fruit(Lycium chinese Mill)</t>
  </si>
  <si>
    <t>오미자</t>
  </si>
  <si>
    <t>산양삼</t>
  </si>
  <si>
    <t>0810</t>
  </si>
  <si>
    <t>감(기타)</t>
  </si>
  <si>
    <t>Persimmons(other)</t>
  </si>
  <si>
    <t>0802</t>
  </si>
  <si>
    <t>탈각하지아니한 것(피스타치오)</t>
  </si>
  <si>
    <t>Pistachios(shelled)</t>
  </si>
  <si>
    <t>4401</t>
  </si>
  <si>
    <t>한글품목명 변경</t>
  </si>
  <si>
    <t>split</t>
  </si>
  <si>
    <t>일련번호</t>
  </si>
  <si>
    <t>품목번호</t>
  </si>
  <si>
    <t>품              명</t>
  </si>
  <si>
    <t>맹금 및 앵무류</t>
  </si>
  <si>
    <t xml:space="preserve">기타(뿌리가 없는 삽수와 접수), 밤나무, 잣나무 등 
</t>
  </si>
  <si>
    <t xml:space="preserve">더덕, 도라지 등
</t>
  </si>
  <si>
    <t xml:space="preserve">송이버섯, 표고버섯, 송로
</t>
  </si>
  <si>
    <t xml:space="preserve">죽순, 고사리, 송이버섯
</t>
  </si>
  <si>
    <t xml:space="preserve">송로 등
</t>
  </si>
  <si>
    <t xml:space="preserve">목이버섯(아우리쿨라리아종)
</t>
  </si>
  <si>
    <t>감, 대추</t>
  </si>
  <si>
    <t>밤, 대추, 잣</t>
  </si>
  <si>
    <t xml:space="preserve">칡뿌리의 것
</t>
  </si>
  <si>
    <t xml:space="preserve">참나무 등 종자
</t>
  </si>
  <si>
    <t xml:space="preserve">초피, 건도라지
</t>
  </si>
  <si>
    <t xml:space="preserve">올레오레진, 락 검
</t>
  </si>
  <si>
    <t xml:space="preserve">맹종죽, 청환죽 등
</t>
  </si>
  <si>
    <t xml:space="preserve">조각용으로 사용되는 종자ㆍ껍질 및 너트(예 : 상아야자), 저피, 삼아피, 멍개잎, 떡갈잎 등
</t>
  </si>
  <si>
    <t xml:space="preserve">송로, 송이, 표고(조제저장 처리)
</t>
  </si>
  <si>
    <t>죽순(조제저장 처리) 등</t>
  </si>
  <si>
    <t xml:space="preserve">마롱 글라세, 죽순
</t>
  </si>
  <si>
    <t xml:space="preserve">밤(조제저장 처리)
</t>
  </si>
  <si>
    <t>도토리, 마로니에 열매</t>
  </si>
  <si>
    <t xml:space="preserve">슬레이트
</t>
  </si>
  <si>
    <t xml:space="preserve">화강암
</t>
  </si>
  <si>
    <t xml:space="preserve">현무암의 것
</t>
  </si>
  <si>
    <t>목탄</t>
  </si>
  <si>
    <t>원목</t>
  </si>
  <si>
    <t xml:space="preserve">목재의 봉
</t>
  </si>
  <si>
    <t>궤도용 침목</t>
  </si>
  <si>
    <t>제재목</t>
  </si>
  <si>
    <t>단판</t>
  </si>
  <si>
    <t>성형목재</t>
  </si>
  <si>
    <t>파티클보드</t>
  </si>
  <si>
    <t>섬유판</t>
  </si>
  <si>
    <t>합판</t>
  </si>
  <si>
    <t>코르크</t>
  </si>
  <si>
    <t>조립식 건축물</t>
  </si>
  <si>
    <t>계</t>
  </si>
  <si>
    <t>64개 품목</t>
  </si>
  <si>
    <t>탈각한 것(피스타치오)</t>
  </si>
  <si>
    <t>코드 변경</t>
  </si>
  <si>
    <t>목재펠리트(땔나무)</t>
  </si>
  <si>
    <t>2012년 임산물 4단위별 품목 현황</t>
  </si>
  <si>
    <t>6단위</t>
  </si>
  <si>
    <t>은행잎(신선)</t>
  </si>
  <si>
    <t>Other(fresh)</t>
  </si>
  <si>
    <t>이끼와 지의(기타)</t>
  </si>
  <si>
    <t>Wild-cultivated ginseng</t>
  </si>
  <si>
    <t>Chinese magnolia fruit(Schisandra chinensis Baill)</t>
  </si>
  <si>
    <t>20</t>
  </si>
  <si>
    <t>00</t>
  </si>
  <si>
    <t>4403</t>
  </si>
  <si>
    <t>90</t>
  </si>
  <si>
    <t>40</t>
  </si>
  <si>
    <t>0710</t>
  </si>
  <si>
    <t>80</t>
  </si>
  <si>
    <t>10</t>
  </si>
  <si>
    <t>취(참취,개미취,곰취,미역취)</t>
  </si>
  <si>
    <t xml:space="preserve">Aster(aster scaber thunb,aster tataricus L.F.,Ligularia fischeri(ledeb.)turcz.,solidago virgaurea </t>
  </si>
  <si>
    <t>20</t>
  </si>
  <si>
    <t>고려엉겅퀴(곤드레)</t>
  </si>
  <si>
    <t>Korean thistle(Cirsium Setidens (Dunn) Nakai)</t>
  </si>
  <si>
    <t>0712</t>
  </si>
  <si>
    <t>96</t>
  </si>
  <si>
    <t>97</t>
  </si>
  <si>
    <t>본삼(백삼)</t>
  </si>
  <si>
    <t>Major roots</t>
  </si>
  <si>
    <t>기타</t>
  </si>
  <si>
    <t>other</t>
  </si>
  <si>
    <t>본삼(홍삼)</t>
  </si>
  <si>
    <t>두충</t>
  </si>
  <si>
    <t>Eucommiae cortex</t>
  </si>
  <si>
    <t>12</t>
  </si>
  <si>
    <t>13</t>
  </si>
  <si>
    <t>50</t>
  </si>
  <si>
    <t>11</t>
  </si>
  <si>
    <t>19</t>
  </si>
  <si>
    <t>1211</t>
  </si>
  <si>
    <t>2005</t>
  </si>
  <si>
    <t>99</t>
  </si>
  <si>
    <t>30</t>
  </si>
  <si>
    <t>미송 (원목)</t>
  </si>
  <si>
    <t>Oregon pine</t>
  </si>
  <si>
    <t>10</t>
  </si>
  <si>
    <t>기목 세공과 상감 세공한 목재</t>
  </si>
  <si>
    <t>49</t>
  </si>
  <si>
    <t>케루잉(Keruing)ㆍ라민(Ramin)ㆍ카풀(Kapur)ㆍ티크</t>
  </si>
  <si>
    <t xml:space="preserve">keruing, Ramin, Kapur, Teak, Jonkong, Merbau, Jelutong
</t>
  </si>
  <si>
    <t>31</t>
  </si>
  <si>
    <t>4404</t>
  </si>
  <si>
    <t>10</t>
  </si>
  <si>
    <t>00</t>
  </si>
  <si>
    <t>20</t>
  </si>
  <si>
    <t>4407</t>
  </si>
  <si>
    <t>90</t>
  </si>
  <si>
    <t>21</t>
  </si>
  <si>
    <t>00</t>
  </si>
  <si>
    <t>22</t>
  </si>
  <si>
    <t>27</t>
  </si>
  <si>
    <t>28</t>
  </si>
  <si>
    <t>93</t>
  </si>
  <si>
    <t>94</t>
  </si>
  <si>
    <t>95</t>
  </si>
  <si>
    <t>00</t>
  </si>
  <si>
    <t>91</t>
  </si>
  <si>
    <t>92</t>
  </si>
  <si>
    <t>99</t>
  </si>
  <si>
    <t>90</t>
  </si>
  <si>
    <t>91</t>
  </si>
  <si>
    <t>91</t>
  </si>
  <si>
    <t>95</t>
  </si>
  <si>
    <t>99</t>
  </si>
  <si>
    <t>4409</t>
  </si>
  <si>
    <t>29</t>
  </si>
  <si>
    <t>29</t>
  </si>
  <si>
    <t>11</t>
  </si>
  <si>
    <t>10</t>
  </si>
  <si>
    <t>11</t>
  </si>
  <si>
    <t>20</t>
  </si>
  <si>
    <t>30</t>
  </si>
  <si>
    <t>12</t>
  </si>
  <si>
    <t>10</t>
  </si>
  <si>
    <t>19</t>
  </si>
  <si>
    <t>4411</t>
  </si>
  <si>
    <t>13</t>
  </si>
  <si>
    <t>14</t>
  </si>
  <si>
    <t>92</t>
  </si>
  <si>
    <t>93</t>
  </si>
  <si>
    <t>94</t>
  </si>
  <si>
    <t>31</t>
  </si>
  <si>
    <t>40</t>
  </si>
  <si>
    <t>4412</t>
  </si>
  <si>
    <t>31</t>
  </si>
  <si>
    <t>40</t>
  </si>
  <si>
    <t>10</t>
  </si>
  <si>
    <t>20</t>
  </si>
  <si>
    <t>50</t>
  </si>
  <si>
    <t>60</t>
  </si>
  <si>
    <t>70</t>
  </si>
  <si>
    <t>32</t>
  </si>
  <si>
    <t>32</t>
  </si>
  <si>
    <t>39</t>
  </si>
  <si>
    <t>한글품목명 변경</t>
  </si>
  <si>
    <t>71</t>
  </si>
  <si>
    <t>72</t>
  </si>
  <si>
    <t>79</t>
  </si>
  <si>
    <t>4601</t>
  </si>
  <si>
    <t>4601</t>
  </si>
  <si>
    <t>21</t>
  </si>
  <si>
    <t>22</t>
  </si>
  <si>
    <t>92</t>
  </si>
  <si>
    <t>93</t>
  </si>
  <si>
    <t>매트류(대나무제)</t>
  </si>
  <si>
    <t>발(대나무제)</t>
  </si>
  <si>
    <t>매트류(등나무제)</t>
  </si>
  <si>
    <t>발(등나무제)</t>
  </si>
  <si>
    <t>기타 조물제품(대나무제/은죽발장)</t>
  </si>
  <si>
    <t>기타 조물제품(대나무제/기타)</t>
  </si>
  <si>
    <t>기타 조물제품(등나무제)</t>
  </si>
  <si>
    <t>3301</t>
  </si>
  <si>
    <t>42</t>
  </si>
  <si>
    <t>감초에서 추출한 것</t>
  </si>
  <si>
    <t>1704</t>
  </si>
  <si>
    <t>감초 추출물</t>
  </si>
  <si>
    <t>1302</t>
  </si>
  <si>
    <t>19</t>
  </si>
  <si>
    <t>90</t>
  </si>
  <si>
    <t>33</t>
  </si>
  <si>
    <t>34</t>
  </si>
  <si>
    <t>35</t>
  </si>
  <si>
    <t>39</t>
  </si>
  <si>
    <t>당귀 추출물</t>
  </si>
  <si>
    <t>오미자 추출물</t>
  </si>
  <si>
    <t>작약 추출물</t>
  </si>
  <si>
    <t>천궁 추출물</t>
  </si>
  <si>
    <t>황기 추출물</t>
  </si>
  <si>
    <t>기타(당귀, 오미자, 작약, 천궁, 황기추출물 이외 기타)</t>
  </si>
  <si>
    <t>감초로 만든것</t>
  </si>
  <si>
    <t>60</t>
  </si>
  <si>
    <t>감초</t>
  </si>
  <si>
    <t>0810</t>
  </si>
  <si>
    <t>00</t>
  </si>
  <si>
    <t>나무딸기, 검은나무딸기, 오디, 로간베리</t>
  </si>
  <si>
    <t>0811</t>
  </si>
  <si>
    <t>나무딸기, 검은나무딸기, 오디, 로간베리(냉동)</t>
  </si>
  <si>
    <t>081020</t>
  </si>
  <si>
    <t>0810200000</t>
  </si>
  <si>
    <t>081120</t>
  </si>
  <si>
    <t>0811200000</t>
  </si>
  <si>
    <t>1211906000</t>
  </si>
  <si>
    <t>130212</t>
  </si>
  <si>
    <t>1302120000</t>
  </si>
  <si>
    <t>130219</t>
  </si>
  <si>
    <t>1302199031</t>
  </si>
  <si>
    <t>1302199032</t>
  </si>
  <si>
    <t>1302199033</t>
  </si>
  <si>
    <t>1302199034</t>
  </si>
  <si>
    <t>1302199035</t>
  </si>
  <si>
    <t>1302199039</t>
  </si>
  <si>
    <t>170490</t>
  </si>
  <si>
    <t>1704901000</t>
  </si>
  <si>
    <t>330190</t>
  </si>
  <si>
    <t>3301904200</t>
  </si>
  <si>
    <t>460121</t>
  </si>
  <si>
    <t>4601211000</t>
  </si>
  <si>
    <t>4601212000</t>
  </si>
  <si>
    <t>460122</t>
  </si>
  <si>
    <t>4601221000</t>
  </si>
  <si>
    <t>4601222000</t>
  </si>
  <si>
    <t>460192</t>
  </si>
  <si>
    <t>4601921000</t>
  </si>
  <si>
    <t>4601929000</t>
  </si>
  <si>
    <t>460193</t>
  </si>
  <si>
    <t>4601930000</t>
  </si>
  <si>
    <t>2015년 HSK코드 추가 요청(산림청)</t>
  </si>
  <si>
    <t xml:space="preserve">호도나무 (원목)
</t>
  </si>
  <si>
    <t xml:space="preserve">기타 (원목)
</t>
  </si>
  <si>
    <t xml:space="preserve">리그넘바이트 (원목)
</t>
  </si>
  <si>
    <t xml:space="preserve">사시나무 (원목)
</t>
  </si>
  <si>
    <t xml:space="preserve">타운 (원목)
</t>
  </si>
  <si>
    <t xml:space="preserve">기타 (원목)
</t>
  </si>
  <si>
    <t xml:space="preserve">침엽수류, 목재의 막대(공구의 자루 등) </t>
  </si>
  <si>
    <t>Coniferous</t>
  </si>
  <si>
    <t xml:space="preserve">활엽수류, 목재의 막대(공구의 자루 등) </t>
  </si>
  <si>
    <t>Non-coniferous</t>
  </si>
  <si>
    <t xml:space="preserve">목모와 목분
</t>
  </si>
  <si>
    <t xml:space="preserve">주약처리하지 아니한 것(궤도용 침목)
</t>
  </si>
  <si>
    <t xml:space="preserve">기타(궤도용 침목)
</t>
  </si>
  <si>
    <t xml:space="preserve">삼나무 (제재목)
</t>
  </si>
  <si>
    <t>미송 (제재목)</t>
  </si>
  <si>
    <t xml:space="preserve">적송 (제재목)
</t>
  </si>
  <si>
    <t xml:space="preserve">전나무 (제재목)
</t>
  </si>
  <si>
    <t xml:space="preserve">낙엽송 (제재목)
</t>
  </si>
  <si>
    <t xml:space="preserve">가문비나무 (제재목)
</t>
  </si>
  <si>
    <t xml:space="preserve">라디에타소나무 (제재목)
</t>
  </si>
  <si>
    <t xml:space="preserve">기타 (제재목)
</t>
  </si>
  <si>
    <t>편백나무</t>
  </si>
  <si>
    <t>기타</t>
  </si>
  <si>
    <t xml:space="preserve">마호가니(스웨테니아종) (제재목)
</t>
  </si>
  <si>
    <t xml:space="preserve">비롤라ㆍ임부아 및 발사 (제재목)
</t>
  </si>
  <si>
    <t>다크레드메란티ㆍ라이트레드메란티 및 메란티바카우 (제재목)</t>
  </si>
  <si>
    <t>화이트라왕ㆍ화이트메란티ㆍ화이트세라야ㆍ옐로메란티 및 아란 (제재목)</t>
  </si>
  <si>
    <t xml:space="preserve">사팰리 (제재목)
</t>
  </si>
  <si>
    <t xml:space="preserve">이로코 (제재목)
</t>
  </si>
  <si>
    <t>케루잉ㆍ라민ㆍ카풀ㆍ종콩ㆍ멜바우ㆍ제루통 및 켐파스 (제재목)</t>
  </si>
  <si>
    <t xml:space="preserve">티크 (제재목)
</t>
  </si>
  <si>
    <t>오꾸메ㆍ오베체ㆍ시뽀ㆍ아까쥬다푸리케ㆍ마꼬레ㆍ티아마ㆍ만소니아ㆍ이롬바ㆍ디베토우ㆍ림바 및 아조베 (제재목)</t>
  </si>
  <si>
    <t xml:space="preserve">참나무(코커스종)의 것 (제재목)
</t>
  </si>
  <si>
    <t xml:space="preserve">너도밤나무(파구스종)의 것 (제재목)
</t>
  </si>
  <si>
    <t xml:space="preserve">단풍나무(아세르종)의 것 (제재목)
</t>
  </si>
  <si>
    <t xml:space="preserve">체리나무(프루누스종)의 것 (제재목)
</t>
  </si>
  <si>
    <t xml:space="preserve">물푸레나무(프라시너스종)의 것 (제재목)
</t>
  </si>
  <si>
    <t xml:space="preserve">자단 (제재목)
</t>
  </si>
  <si>
    <t xml:space="preserve">흑단 (제재목)
</t>
  </si>
  <si>
    <t xml:space="preserve">호도나무 (제재목)
</t>
  </si>
  <si>
    <t xml:space="preserve">리그넘바이트 (제재목)
</t>
  </si>
  <si>
    <t xml:space="preserve">사시나무 (제재목)
</t>
  </si>
  <si>
    <t xml:space="preserve">포플러 (제재목)
</t>
  </si>
  <si>
    <t xml:space="preserve">느릅나무 (제재목)
</t>
  </si>
  <si>
    <t xml:space="preserve">자작나무 (제재목)
</t>
  </si>
  <si>
    <t xml:space="preserve">피나무 (제재목)
</t>
  </si>
  <si>
    <t xml:space="preserve">오동나무 (제재목)
</t>
  </si>
  <si>
    <t>열대산 목재(앞에서 열거한 것을 제외한다) (제재목)</t>
  </si>
  <si>
    <t xml:space="preserve">적층목재품을 평삭한 베니어용의 것 또는 기타 이와 유사한 적층목재품용의 것 (베니어용 단판)
</t>
  </si>
  <si>
    <t xml:space="preserve">합판 제조용의 것 (베니어용 단판)
</t>
  </si>
  <si>
    <t xml:space="preserve">무늬목 (베니어용 단판)
</t>
  </si>
  <si>
    <t xml:space="preserve">삼나무 (베니어용 단판)
</t>
  </si>
  <si>
    <t xml:space="preserve">미송 (베니어용 단판)
</t>
  </si>
  <si>
    <t xml:space="preserve">적송 (베니어용 단판)
</t>
  </si>
  <si>
    <t xml:space="preserve">전나무 (베니어용 단판)
</t>
  </si>
  <si>
    <t xml:space="preserve">낙엽송 (베니어용 단판)
</t>
  </si>
  <si>
    <t xml:space="preserve">가문비나무 (베니어용 단판)
</t>
  </si>
  <si>
    <t xml:space="preserve">라디에타소나무 (베니어용 단판)
</t>
  </si>
  <si>
    <t xml:space="preserve">기타 (베니어용 단판)
</t>
  </si>
  <si>
    <t>적층목재품을 평삭한 베니어용의 것 또는 기타 이와 유사한 적층목재품용의 것 (베니어용 단판)</t>
  </si>
  <si>
    <t>합판 제조용의 것(다크레드메란티ㆍ라이트레드메란티) (베니어용 단판)</t>
  </si>
  <si>
    <t>For manufacturing plywood (Dark Red Meranti and Light Red Meranti)</t>
  </si>
  <si>
    <t xml:space="preserve">무늬목 (베니어용 단판)
</t>
  </si>
  <si>
    <t xml:space="preserve">합판 제조용의 것(메란티바카우) (베니어용 단판)
</t>
  </si>
  <si>
    <t>For manufacturing plywood (Meranti Bakau)</t>
  </si>
  <si>
    <t xml:space="preserve">합판 제조용의 것(티크) (베니어용 단판)
</t>
  </si>
  <si>
    <t>For manufacturing plywood (Teak)</t>
  </si>
  <si>
    <t xml:space="preserve">합판 제조용의 것(화이트라왕) (베니어용 단판)
</t>
  </si>
  <si>
    <t>For manufacturing plywood (White lauan)</t>
  </si>
  <si>
    <t>합판 제조용의 것(시뽀ㆍ오꾸메ㆍ오베체ㆍ아까쥬다푸리케 및 사팰리) (베니어용 단판)</t>
  </si>
  <si>
    <t>For manufacturing plywood (Sipo, Okoume, Obeche, Acajou d'Afrique and Sapelli)</t>
  </si>
  <si>
    <t xml:space="preserve">합판 제조용의 것(림바) (베니어용 단판)
</t>
  </si>
  <si>
    <t>For manufacturing plywood (Limba)</t>
  </si>
  <si>
    <t xml:space="preserve">합판 제조용의 것(마호가니) (베니어용 단판)
</t>
  </si>
  <si>
    <t>For manufacturing plywood (Mahogany)</t>
  </si>
  <si>
    <t xml:space="preserve">합판 제조용의 것(기타) (베니어용 단판)
</t>
  </si>
  <si>
    <t>For manufacturing plywood (Other)</t>
  </si>
  <si>
    <t xml:space="preserve">적층목재품을 평삭한 베니어용의 것 또는 기타 이와 유사한 적층목재품용의 것(기타) (베니어용 단판)
</t>
  </si>
  <si>
    <t>For veneering obtained by slicing laminated wood or for other similar laminated wood (Other)</t>
  </si>
  <si>
    <t>합판 제조용의 것(황양ㆍ화리ㆍ철도목ㆍ자단ㆍ흑단ㆍ힉코리ㆍ물푸레나무 및 호도나무) (베니어용 단판)</t>
  </si>
  <si>
    <t>For manufacturing plywood (Baryxylum, rufum bombay blackwood, rosewood, ebonywood, hickory, ash, walnut and oak)</t>
  </si>
  <si>
    <t xml:space="preserve">자단 (베니어용 단판)
</t>
  </si>
  <si>
    <t xml:space="preserve">흑단 (베니어용 단판)
</t>
  </si>
  <si>
    <t xml:space="preserve">물푸레나무 (베니어용 단판)
</t>
  </si>
  <si>
    <t xml:space="preserve">호도나무 (베니어용 단판)
</t>
  </si>
  <si>
    <t>참나무 (베니어용 단판)</t>
  </si>
  <si>
    <t xml:space="preserve">기타 (베니어용 단판)
</t>
  </si>
  <si>
    <t xml:space="preserve">합판 제조용의 것(리그넘바이트) (베니어용 단판)
</t>
  </si>
  <si>
    <t>For manufacturing plywood (Lignum vitae)</t>
  </si>
  <si>
    <t xml:space="preserve">무늬목 (베니어용 단판)
</t>
  </si>
  <si>
    <t>합판 제조용의 것(사시나무ㆍ포플러ㆍ단풍나무ㆍ느릅나무ㆍ자작나무 및 피나무) (베니어용 단판)</t>
  </si>
  <si>
    <t>For manufacturing plywood (Aspen, popular, Maple, Elm, Birch, Basswood)</t>
  </si>
  <si>
    <t xml:space="preserve">사시나무 (베니어용 단판)
</t>
  </si>
  <si>
    <t xml:space="preserve">포플러 (베니어용 단판)
</t>
  </si>
  <si>
    <t xml:space="preserve">단풍나무 (베니어용 단판)
</t>
  </si>
  <si>
    <t xml:space="preserve">느릅나무 (베니어용 단판)
</t>
  </si>
  <si>
    <t xml:space="preserve">자작나무 (베니어용 단판)
</t>
  </si>
  <si>
    <t xml:space="preserve">피나무 (베니어용 단판)
</t>
  </si>
  <si>
    <t xml:space="preserve">합판 제조용의 것(오동나무) (베니어용 단판)
</t>
  </si>
  <si>
    <t>For manufacturing plywood (Paulownia)</t>
  </si>
  <si>
    <t xml:space="preserve">기타 (베니어용 단판)
</t>
  </si>
  <si>
    <t xml:space="preserve">합판 제조용의 것(열대산목재) (베니어용 단판)
</t>
  </si>
  <si>
    <t>For manufacturing plywood (Tropical woods, not specified in the foregoing)</t>
  </si>
  <si>
    <t xml:space="preserve">바보엔 (베니어용 단판)
</t>
  </si>
  <si>
    <t xml:space="preserve">합판 제조용의 것(기타) (베니어용 단판)
</t>
  </si>
  <si>
    <t>For manufacturing plywood (Other)</t>
  </si>
  <si>
    <t xml:space="preserve">침엽수류 (성형목재)
</t>
  </si>
  <si>
    <t>사이딩(siding)</t>
  </si>
  <si>
    <t>플로어링(Flooring)</t>
  </si>
  <si>
    <t xml:space="preserve">대나무제의 것(활엽수류) (성형목재)
</t>
  </si>
  <si>
    <t>기타 (성형목재)</t>
  </si>
  <si>
    <t>가공하지 않은 것 또는 연마가공 이상으로 가공하지 않은 것(파티클보드) (파티클보드, OSB)</t>
  </si>
  <si>
    <t>Unworked or not further worked than sanded (Particle board)</t>
  </si>
  <si>
    <t>멜라민을 침투한 종이로 표면을 피복한 것 (파티클보드, OSB)</t>
  </si>
  <si>
    <t xml:space="preserve">장식용 플라스틱라미네이트로 표면을 피복한 것 (파티클보드, OSB)
</t>
  </si>
  <si>
    <t xml:space="preserve">기타 (파티클보드, OSB)
</t>
  </si>
  <si>
    <t xml:space="preserve">가공하지 않은 것 또는 연마가공 이상으로 가공하지 않은 것(OSB) (파티클보드, OSB)
</t>
  </si>
  <si>
    <t xml:space="preserve">가공하지 않은 것 또는 연마가공 이상으로 가공하지 않은 것(웨이퍼보드) (파티클보드, OSB)
</t>
  </si>
  <si>
    <t>Unworked or not further worked than sanded (Waferboard)</t>
  </si>
  <si>
    <t xml:space="preserve">가공하지 않은 것 또는 연마가공 이상으로 가공하지 않은 것(기타) (파티클보드, OSB)
</t>
  </si>
  <si>
    <t>멜라민을 침투한 종이로 표면을 피복한 것
 (파티클보드, OSB)</t>
  </si>
  <si>
    <t xml:space="preserve">기계적 가공이나 표면을 피복하지 아니한 것(두께 5미리 이하) (섬유판)
</t>
  </si>
  <si>
    <t xml:space="preserve">기계적 가공을 하거나 표면을 피복한 것 (섬유판)
</t>
  </si>
  <si>
    <t xml:space="preserve">기타 (섬유판)
</t>
  </si>
  <si>
    <t xml:space="preserve">기계적 가공이나 표면을 피복하지 아니한 것(두께가 5밀리미터 초과 9밀리미터 이하인 것) (섬유판)
</t>
  </si>
  <si>
    <t xml:space="preserve">기계적 가공이나 표면을 피복하지 아니한 것(두께가 9밀리미터를 초과하는 것) (섬유판)
</t>
  </si>
  <si>
    <t xml:space="preserve">마루판 (섬유판)
</t>
  </si>
  <si>
    <t xml:space="preserve">기계적 가공이나 표면을 피복하지 아니한 것(밀도가 1세제곱센티미터당 0.8그램을 초과하는 것) (섬유판)
</t>
  </si>
  <si>
    <t xml:space="preserve">기계적 가공이나 표면을 피복하지 아니한 것(밀도가 1세제곱센티미터당 0.5그램 초과 0.8그램 이하인 것) (섬유판)
</t>
  </si>
  <si>
    <t xml:space="preserve">기계적 가공이나 표면을 피복하지 아니한 것(밀도가 1세제곱센티미터당 0.5그램 이하인 것) (섬유판)
</t>
  </si>
  <si>
    <t>두께가 6밀리미터 미만인 것(대나무제의 것) (합판, 베니어패널)</t>
  </si>
  <si>
    <t xml:space="preserve">두께가 6밀리미터 이상인 것(합판, 베니어패널)
</t>
  </si>
  <si>
    <t xml:space="preserve">마루판(합판, 베니어패널)
</t>
  </si>
  <si>
    <t xml:space="preserve">각 플라이가 6밀리미터 이하의 쉬트만으로 구성된 것으로서 전체두께가 6밀리미터 이상인 것(합판, 베니어패널)
</t>
  </si>
  <si>
    <t xml:space="preserve">기타(합판, 베니어패널)
</t>
  </si>
  <si>
    <t xml:space="preserve">두께가 3.2밀리미터 미만인 것(합판, 베니어패널)
</t>
  </si>
  <si>
    <t xml:space="preserve">두께가 3.2밀리미터 이상 4밀리미터 미만인 것(합판, 베니어패널)
</t>
  </si>
  <si>
    <t xml:space="preserve">두께가 4밀리미터 이상 6밀리미터 미만인 것(합판, 베니어패널)
</t>
  </si>
  <si>
    <t xml:space="preserve">두께가 6밀리미터 이상 10밀리미터 미만인 것(합판, 베니어패널)
</t>
  </si>
  <si>
    <t>두께가 6밀리미터 이상 8밀리미터 미만인 것</t>
  </si>
  <si>
    <t>두께가 8밀리미터 이상 10밀리미터 미만인 것</t>
  </si>
  <si>
    <t>두께가 10밀리미터 이상 12밀리미터 미만인 것(합판, 베니어패널)</t>
  </si>
  <si>
    <t xml:space="preserve">두께가 12밀리미터 이상 15밀리미터 미만인 것(합판, 베니어패널)
</t>
  </si>
  <si>
    <t xml:space="preserve">두께가 15밀리미터 이상인 것(합판, 베니어패널)
</t>
  </si>
  <si>
    <t xml:space="preserve">두께가 10밀리미터 이상 12밀리미터 미만인 것(합판, 베니어패널)
</t>
  </si>
  <si>
    <t xml:space="preserve">두께가 6밀리미터 미만인 것(합판, 베니어패널)
</t>
  </si>
  <si>
    <t xml:space="preserve">블록보드(합판, 베니어패널)
</t>
  </si>
  <si>
    <t xml:space="preserve">라민보드(합판, 베니어패널)
</t>
  </si>
  <si>
    <t xml:space="preserve">배튼보드(합판, 베니어패널)
</t>
  </si>
  <si>
    <t xml:space="preserve">마루판(각 플라이가 6밀리미터 이하의 쉬트만으로 구성된 것으로 전체두께가 6밀리미터 이상인 것에 한한다)(합판, 베니어패널)
</t>
  </si>
  <si>
    <t xml:space="preserve">마루판(기타의 것에 한한다)(합판, 베니어패널)
</t>
  </si>
  <si>
    <t xml:space="preserve">기타(각 플라이가 6밀리미터 이하의 쉬트만으로 구성된 것으로 전체두께가 6밀리미터 이상인 것에 한한다)
(합판, 베니어패널)
</t>
  </si>
  <si>
    <t xml:space="preserve">고밀도화 목재(블록상ㆍ플레이트상ㆍ스트립상 또는 프로파일형상의 것에 한한다)
</t>
  </si>
  <si>
    <t xml:space="preserve">목제의 그림틀ㆍ사진틀ㆍ거울틀 또는 이와 유사한 틀
</t>
  </si>
  <si>
    <t xml:space="preserve">케이스ㆍ상자ㆍ크레이트ㆍ드럼 및 이와 유사한 포장용기와 케이블드럼
</t>
  </si>
  <si>
    <t xml:space="preserve">페렛, 박스페렛, 기타의 깔판류와 페렛칼러
</t>
  </si>
  <si>
    <t xml:space="preserve">목제의 통ㆍ배럴ㆍ배트ㆍ텁 및 기타의 용기와 이들의 부분품(통재 및 준재를 포함한다)
</t>
  </si>
  <si>
    <t>창, 프랑스창 및 그들의 틀</t>
  </si>
  <si>
    <t>문ㆍ문틀 및 문지방</t>
  </si>
  <si>
    <t>콘크리트 구조물 작업용의 거푸집 널</t>
  </si>
  <si>
    <t xml:space="preserve">지붕이는 판자
</t>
  </si>
  <si>
    <t xml:space="preserve">기둥 및 들보
</t>
  </si>
  <si>
    <t xml:space="preserve">파아켓트패널
</t>
  </si>
  <si>
    <t xml:space="preserve">기타
</t>
  </si>
  <si>
    <t xml:space="preserve">셀룰라우드패널
</t>
  </si>
  <si>
    <t xml:space="preserve">대접(공기)
</t>
  </si>
  <si>
    <t xml:space="preserve">대나무제의 것(젓가락)
</t>
  </si>
  <si>
    <t>Of bamboo (Chopstick)</t>
  </si>
  <si>
    <t xml:space="preserve">기타(젓가락)
</t>
  </si>
  <si>
    <t>Other (Chopstick)</t>
  </si>
  <si>
    <t xml:space="preserve">조상
</t>
  </si>
  <si>
    <t>마르퀘트리 목제품과 상감세공 목제품</t>
  </si>
  <si>
    <t xml:space="preserve">담배상자
</t>
  </si>
  <si>
    <t xml:space="preserve">신변장식용품용 상자
</t>
  </si>
  <si>
    <t xml:space="preserve">제94류에 해당하지 아니하는 기타 가구
</t>
  </si>
  <si>
    <t xml:space="preserve">담배 및 신변장식용품용 상자
</t>
  </si>
  <si>
    <t>other</t>
  </si>
  <si>
    <t xml:space="preserve">옷걸이
</t>
  </si>
  <si>
    <t xml:space="preserve">보빈
</t>
  </si>
  <si>
    <t xml:space="preserve">성냥개비의 나무 및 신발용의 나무 못
</t>
  </si>
  <si>
    <t xml:space="preserve">이쑤시개
</t>
  </si>
  <si>
    <t xml:space="preserve">포장용의 목재블록
</t>
  </si>
  <si>
    <t xml:space="preserve">부채ㆍ핸드스크리인(기계식이 아닌 것에 한한다)ㆍ이들의 살 및 자루(살 및 자루의 부분품을 포함한다)
</t>
  </si>
  <si>
    <t xml:space="preserve">천연코르크(조상의 것 또는 단순히 가공한 것에 한한다)
</t>
  </si>
  <si>
    <t xml:space="preserve">천연코르크[외피를 제거한 것ㆍ거칠게 각을 만든 것 또는 직사각형(정사각형을 포함한다)의 블록상ㆍ판상ㆍ쉬트상이나 스트립상의 것에 한하고, 각이 예리한 마개용의 블랭크를 포함한다]
</t>
  </si>
  <si>
    <t xml:space="preserve">마개
</t>
  </si>
  <si>
    <t xml:space="preserve">블록ㆍ판ㆍ쉬트ㆍ스트립, 타일(형상을 불문한다) 및 솔리드실린더(디스크를 포함한다)
</t>
  </si>
  <si>
    <t>매트류(대나무제)</t>
  </si>
  <si>
    <t>발(대나무제)</t>
  </si>
  <si>
    <t>매트류(등나무제)</t>
  </si>
  <si>
    <t>발(등나무제)</t>
  </si>
  <si>
    <t>기타 조물제품(대나무제/은죽발장)</t>
  </si>
  <si>
    <t>기타 조물제품(대나무제/기타)</t>
  </si>
  <si>
    <t>기타 조물제품(등나무제)</t>
  </si>
  <si>
    <t>Basket (of bamboo)</t>
  </si>
  <si>
    <t>Trays, dishes and other similar kitchen or tablewares (of bamboo)</t>
  </si>
  <si>
    <t>Other (of bamboo)</t>
  </si>
  <si>
    <t>Granite (other mounmental or building stone and articles thereof)</t>
  </si>
  <si>
    <t>Other (other mounmental or building stone and articles thereof)</t>
  </si>
  <si>
    <t>Other (worked slate and articles of slate or of agglomerated state)</t>
  </si>
  <si>
    <t>Other (Articles of stone or of other mineral substances)</t>
  </si>
  <si>
    <t>Of wood (Prefabricated buildings)</t>
  </si>
  <si>
    <t xml:space="preserve">- </t>
  </si>
  <si>
    <t>4701</t>
  </si>
  <si>
    <t>4702</t>
  </si>
  <si>
    <t>4703</t>
  </si>
  <si>
    <t>4704</t>
  </si>
  <si>
    <t>4705</t>
  </si>
  <si>
    <t>4707</t>
  </si>
  <si>
    <t>4602</t>
  </si>
  <si>
    <t>6802</t>
  </si>
  <si>
    <t>표백하지 아니한 것</t>
  </si>
  <si>
    <t>반표백 또는 표백한 것</t>
  </si>
  <si>
    <t>화학목재펄프(용해용의 것에 한한다)</t>
  </si>
  <si>
    <t>침엽수류의 것</t>
  </si>
  <si>
    <t>활엽수류의 것</t>
  </si>
  <si>
    <t>반표백한 것</t>
  </si>
  <si>
    <t>표백한 것</t>
  </si>
  <si>
    <t>기계적 및 화학적 펄핑 공정을 결합하여 얻은 목재펄프</t>
  </si>
  <si>
    <t>표백하지 아니한 크라프트지 또는 판지나 파형지 또는 판지제의 것</t>
  </si>
  <si>
    <t>주로 표백화학펄프로 된 기타의 지 또는 판지제의 것</t>
  </si>
  <si>
    <t>신문, 잡지 및 이와 유사한 인쇄물 등 주로 기계펄프로 만들어진 지 또는 판지의 것</t>
  </si>
  <si>
    <t>기타(선별하지 아니한 웨이스트와 스크랩을 포함한다)</t>
  </si>
  <si>
    <t>대나무제품(바구니)</t>
  </si>
  <si>
    <t>대나무제품(기타)</t>
  </si>
  <si>
    <t>등나무제품</t>
  </si>
  <si>
    <t>기타편조물류(기타 식물성재료의 농세공품, 지조세공품)</t>
  </si>
  <si>
    <t>석제품(기타석회질암석/비석용 또는 건축용 석재와 그 제품)</t>
  </si>
  <si>
    <t>15년 신규</t>
  </si>
  <si>
    <t>15년 신규</t>
  </si>
  <si>
    <t>16년 신규</t>
  </si>
  <si>
    <t>16년 신규</t>
  </si>
  <si>
    <t>비고</t>
  </si>
  <si>
    <t>2016년 임산물</t>
  </si>
  <si>
    <t>화강암(비석용 또는 건축용)</t>
  </si>
  <si>
    <t>기타(비석용 또는 건축용)</t>
  </si>
  <si>
    <t>화강암(기타)</t>
  </si>
  <si>
    <t>기타석(기타)</t>
  </si>
  <si>
    <t>벼루</t>
  </si>
  <si>
    <t>기타(가공석)</t>
  </si>
  <si>
    <t>기타(석제품)</t>
  </si>
  <si>
    <t>목제의 것(조립식 건축물)</t>
  </si>
  <si>
    <t>기타</t>
  </si>
  <si>
    <t>갈포섬유제의 것</t>
  </si>
  <si>
    <t>바구니(대나무제의 것)</t>
  </si>
  <si>
    <t>쟁반, 접시 및 기타 이와 유사한 주방용품 또는 식탁용품(대나무제의 것)</t>
  </si>
  <si>
    <t>등나무제의 것</t>
  </si>
  <si>
    <t>기타(대나무제의 것)</t>
  </si>
  <si>
    <t>맹금류</t>
  </si>
  <si>
    <t>앵무류(패로트류ㆍ파라키트류ㆍ금강앵무류 및 유황앵무류를 포함한다)</t>
  </si>
  <si>
    <t>솜털 및 충전재용 깃털</t>
  </si>
  <si>
    <t>우모분</t>
  </si>
  <si>
    <t>송로(신선/냉장)</t>
  </si>
  <si>
    <t>감(건조)</t>
  </si>
  <si>
    <t>잣(냉동)</t>
  </si>
  <si>
    <t>대추(냉동)</t>
  </si>
  <si>
    <t>밤(냉동)</t>
  </si>
  <si>
    <t>기타(기타 견과류)</t>
  </si>
  <si>
    <t>탈각한 것(은행)</t>
  </si>
  <si>
    <t>탈각하지 아니한 것(은행)</t>
  </si>
  <si>
    <t>탈각한 것(잣)</t>
  </si>
  <si>
    <t>탈각하지 아니한 것(잣)</t>
  </si>
  <si>
    <t>말라스 (원목)</t>
  </si>
  <si>
    <t>오동나무 (원목)</t>
  </si>
  <si>
    <t>피나무 (원목)</t>
  </si>
  <si>
    <t>자작나무 (원목)</t>
  </si>
  <si>
    <t>느릅나무 (원목)</t>
  </si>
  <si>
    <t>단풍나무 (원목)</t>
  </si>
  <si>
    <t>포플러 (원목)</t>
  </si>
  <si>
    <t>기타(새의 털)</t>
  </si>
  <si>
    <t>기타(뿌리가 없는 삽수와 접수)</t>
  </si>
  <si>
    <t>밤나무</t>
  </si>
  <si>
    <t>호도나무</t>
  </si>
  <si>
    <t>잣나무</t>
  </si>
  <si>
    <t>진달래속의 식물 및 철쭉(접목한 것인지의 여부를 불문한다)</t>
  </si>
  <si>
    <t>죽순(냉동)</t>
  </si>
  <si>
    <t>송이버섯(신선/냉장)</t>
  </si>
  <si>
    <t>도라지(신선/냉장)</t>
  </si>
  <si>
    <t>더덕(신선/냉장)</t>
  </si>
  <si>
    <t>동백</t>
  </si>
  <si>
    <t>목단</t>
  </si>
  <si>
    <t>기타 (기타 산림수)</t>
  </si>
  <si>
    <t>분재용(기타 산림수)</t>
  </si>
  <si>
    <t>기타(느티나무)</t>
  </si>
  <si>
    <t>분재용(느티나무)</t>
  </si>
  <si>
    <t>기타(소사나무)</t>
  </si>
  <si>
    <t>분재용(소사나무)</t>
  </si>
  <si>
    <t>기타(단풍나무)</t>
  </si>
  <si>
    <t>분재용(단풍나무)</t>
  </si>
  <si>
    <t>리기테다</t>
  </si>
  <si>
    <t>편백</t>
  </si>
  <si>
    <t>분재용(소나무)</t>
  </si>
  <si>
    <t>기타(소나무)</t>
  </si>
  <si>
    <t>낙엽송</t>
  </si>
  <si>
    <t>삼나무</t>
  </si>
  <si>
    <t>탈각한 것(호도)</t>
  </si>
  <si>
    <t>탈각하지 아니한 것(호도)</t>
  </si>
  <si>
    <t>탈각한 것(헤즐너트 또는 필버트, 코리루스종)</t>
  </si>
  <si>
    <t>탈각하지 아니한 것(헤즐너트 또는 필버트, 코리루스종)</t>
  </si>
  <si>
    <t>탈각한 것(아몬드)</t>
  </si>
  <si>
    <t>탈각하지 아니한 것(아몬드)</t>
  </si>
  <si>
    <t>기타(칡뿌리)</t>
  </si>
  <si>
    <t>냉동한 것(칡뿌리)</t>
  </si>
  <si>
    <t>송이버섯(건조)</t>
  </si>
  <si>
    <t>송로(건조)</t>
  </si>
  <si>
    <t>고비(일시저장처리)</t>
  </si>
  <si>
    <t>고사리(일시저장처리)</t>
  </si>
  <si>
    <t>죽순(일시저장처리)</t>
  </si>
  <si>
    <t>송로(일시저장처리)</t>
  </si>
  <si>
    <t>송이버섯(냉동)</t>
  </si>
  <si>
    <t>고사리(냉동)</t>
  </si>
  <si>
    <t>잔디 종자</t>
  </si>
  <si>
    <t>기타(산림수 종자)</t>
  </si>
  <si>
    <t>참나무종자</t>
  </si>
  <si>
    <t>사고.뿌리괴경(기타)</t>
  </si>
  <si>
    <t>사고.뿌리괴경(칡뿌리의것)</t>
  </si>
  <si>
    <t>초피</t>
  </si>
  <si>
    <t>건조한 도라지</t>
  </si>
  <si>
    <t>올레오레진</t>
  </si>
  <si>
    <t>기타(락, 검, 기타)</t>
  </si>
  <si>
    <t>생칠</t>
  </si>
  <si>
    <t>맹종죽</t>
  </si>
  <si>
    <t>청환죽</t>
  </si>
  <si>
    <t>기타 죽</t>
  </si>
  <si>
    <t>쪼개거나 인발한 것(등나무)</t>
  </si>
  <si>
    <t>기타(등나무)</t>
  </si>
  <si>
    <t>칡줄기껍질</t>
  </si>
  <si>
    <t>기타 편조물용 식물성 재료</t>
  </si>
  <si>
    <t>조각용으로 사용되는 종자ㆍ껍질 및 너트(예 : 상아야자)</t>
  </si>
  <si>
    <t>기타 식물성 생산품</t>
  </si>
  <si>
    <t>기타(염색 유연용)</t>
  </si>
  <si>
    <t>아몬드헐(염색.유연용)</t>
  </si>
  <si>
    <t>오배자(염색.유연용)</t>
  </si>
  <si>
    <t>기타(식물의 잎)</t>
  </si>
  <si>
    <t>떡갈잎</t>
  </si>
  <si>
    <t>기타(수피)</t>
  </si>
  <si>
    <t>삼아피</t>
  </si>
  <si>
    <t>저피</t>
  </si>
  <si>
    <t>송이버섯(조제저장 처리)</t>
  </si>
  <si>
    <t>표고버섯(조제저장 처리)</t>
  </si>
  <si>
    <t>죽순(조제저장 처리)</t>
  </si>
  <si>
    <t>마롱글라세(설탕저장처리)</t>
  </si>
  <si>
    <t>죽순(설탕저장처리)</t>
  </si>
  <si>
    <t>밤(조제저장처리)</t>
  </si>
  <si>
    <t>염장초피(조제저장처리)</t>
  </si>
  <si>
    <t>도토리분</t>
  </si>
  <si>
    <t>오가피주</t>
  </si>
  <si>
    <t>삼나무 (원목)</t>
  </si>
  <si>
    <t>침엽수 (원목)</t>
  </si>
  <si>
    <t>라디에타소나무 (원목)</t>
  </si>
  <si>
    <t>가문비나무 (원목)</t>
  </si>
  <si>
    <t>영문품명</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</si>
</sst>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_);[Red]\(0\)"/>
    <numFmt numFmtId="177" formatCode="0.0"/>
    <numFmt numFmtId="178" formatCode="&quot;Yes&quot;;&quot;Yes&quot;;&quot;No&quot;"/>
    <numFmt numFmtId="179" formatCode="&quot;True&quot;;&quot;True&quot;;&quot;False&quot;"/>
    <numFmt numFmtId="180" formatCode="&quot;On&quot;;&quot;On&quot;;&quot;Off&quot;"/>
    <numFmt numFmtId="181" formatCode="[$€-2]\ #,##0.00_);[Red]\([$€-2]\ #,##0.00\)"/>
  </numFmts>
  <fonts count="66">
    <font>
      <sz val="11"/>
      <name val="돋움"/>
      <family val="3"/>
    </font>
    <font>
      <sz val="11"/>
      <color indexed="8"/>
      <name val="맑은 고딕"/>
      <family val="3"/>
    </font>
    <font>
      <sz val="8"/>
      <name val="돋움"/>
      <family val="3"/>
    </font>
    <font>
      <sz val="12"/>
      <name val="바탕체"/>
      <family val="1"/>
    </font>
    <font>
      <sz val="11"/>
      <name val="굴림"/>
      <family val="3"/>
    </font>
    <font>
      <sz val="12"/>
      <name val="굴림"/>
      <family val="3"/>
    </font>
    <font>
      <sz val="8"/>
      <name val="바탕"/>
      <family val="1"/>
    </font>
    <font>
      <b/>
      <sz val="11"/>
      <name val="돋움"/>
      <family val="3"/>
    </font>
    <font>
      <b/>
      <sz val="11"/>
      <name val="굴림"/>
      <family val="3"/>
    </font>
    <font>
      <b/>
      <sz val="16"/>
      <name val="돋움"/>
      <family val="3"/>
    </font>
    <font>
      <sz val="11"/>
      <color indexed="8"/>
      <name val="굴림"/>
      <family val="3"/>
    </font>
    <font>
      <b/>
      <sz val="12"/>
      <name val="돋움"/>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u val="single"/>
      <sz val="9.35"/>
      <color indexed="20"/>
      <name val="돋움"/>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u val="single"/>
      <sz val="9.35"/>
      <color indexed="12"/>
      <name val="돋움"/>
      <family val="3"/>
    </font>
    <font>
      <b/>
      <sz val="11"/>
      <color indexed="8"/>
      <name val="돋움"/>
      <family val="3"/>
    </font>
    <font>
      <b/>
      <sz val="11"/>
      <color indexed="8"/>
      <name val="굴림"/>
      <family val="3"/>
    </font>
    <font>
      <b/>
      <sz val="8"/>
      <color indexed="8"/>
      <name val="굴림"/>
      <family val="3"/>
    </font>
    <font>
      <sz val="10"/>
      <color indexed="8"/>
      <name val="바탕체"/>
      <family val="1"/>
    </font>
    <font>
      <sz val="9"/>
      <color indexed="8"/>
      <name val="굴림"/>
      <family val="3"/>
    </font>
    <font>
      <b/>
      <sz val="26"/>
      <name val="맑은 고딕"/>
      <family val="3"/>
    </font>
    <font>
      <b/>
      <sz val="11"/>
      <name val="맑은 고딕"/>
      <family val="3"/>
    </font>
    <font>
      <sz val="11"/>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u val="single"/>
      <sz val="9.35"/>
      <color theme="11"/>
      <name val="돋움"/>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9.35"/>
      <color theme="10"/>
      <name val="돋움"/>
      <family val="3"/>
    </font>
    <font>
      <b/>
      <sz val="11"/>
      <color theme="1"/>
      <name val="돋움"/>
      <family val="3"/>
    </font>
    <font>
      <b/>
      <sz val="11"/>
      <color theme="1"/>
      <name val="굴림"/>
      <family val="3"/>
    </font>
    <font>
      <b/>
      <sz val="8"/>
      <color theme="1"/>
      <name val="굴림"/>
      <family val="3"/>
    </font>
    <font>
      <sz val="11"/>
      <color theme="1"/>
      <name val="굴림"/>
      <family val="3"/>
    </font>
    <font>
      <sz val="10"/>
      <color theme="1"/>
      <name val="바탕체"/>
      <family val="1"/>
    </font>
    <font>
      <sz val="9"/>
      <color theme="1"/>
      <name val="굴림"/>
      <family val="3"/>
    </font>
    <font>
      <b/>
      <sz val="26"/>
      <name val="Calibri"/>
      <family val="3"/>
    </font>
    <font>
      <b/>
      <sz val="11"/>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color indexed="63"/>
      </top>
      <bottom>
        <color indexed="63"/>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0" fontId="0" fillId="28" borderId="2" applyNumberFormat="0" applyFont="0" applyAlignment="0" applyProtection="0"/>
    <xf numFmtId="0" fontId="5" fillId="0" borderId="3" applyNumberFormat="0" applyFill="0" applyBorder="0" applyAlignment="0" applyProtection="0"/>
    <xf numFmtId="9" fontId="0" fillId="0" borderId="0" applyFon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31" borderId="1" applyNumberFormat="0" applyAlignment="0" applyProtection="0"/>
    <xf numFmtId="0" fontId="50" fillId="0" borderId="0" applyNumberFormat="0" applyFill="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0" borderId="9" applyNumberFormat="0" applyFill="0" applyAlignment="0" applyProtection="0"/>
    <xf numFmtId="0" fontId="53" fillId="0" borderId="0" applyNumberFormat="0" applyFill="0" applyBorder="0" applyAlignment="0" applyProtection="0"/>
    <xf numFmtId="0" fontId="54" fillId="32" borderId="0" applyNumberFormat="0" applyBorder="0" applyAlignment="0" applyProtection="0"/>
    <xf numFmtId="0" fontId="55" fillId="26"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vertical="center"/>
      <protection/>
    </xf>
    <xf numFmtId="0" fontId="3" fillId="0" borderId="0" applyNumberFormat="0" applyFill="0" applyBorder="0" applyAlignment="0" applyProtection="0"/>
    <xf numFmtId="0" fontId="56" fillId="0" borderId="0" applyNumberFormat="0" applyFill="0" applyBorder="0" applyAlignment="0" applyProtection="0"/>
  </cellStyleXfs>
  <cellXfs count="81">
    <xf numFmtId="0" fontId="0" fillId="0" borderId="0" xfId="0" applyAlignment="1">
      <alignment vertical="center"/>
    </xf>
    <xf numFmtId="0" fontId="57" fillId="0" borderId="0" xfId="0" applyFont="1" applyFill="1" applyAlignment="1">
      <alignment vertical="center"/>
    </xf>
    <xf numFmtId="0" fontId="8" fillId="0" borderId="3" xfId="0" applyFont="1" applyFill="1" applyBorder="1" applyAlignment="1">
      <alignment horizontal="center" vertical="center"/>
    </xf>
    <xf numFmtId="0" fontId="9" fillId="0" borderId="0" xfId="0" applyFont="1" applyAlignment="1">
      <alignment vertical="center"/>
    </xf>
    <xf numFmtId="49" fontId="8" fillId="33" borderId="11" xfId="0" applyNumberFormat="1" applyFont="1" applyFill="1" applyBorder="1" applyAlignment="1">
      <alignment horizontal="center" vertical="center" wrapText="1"/>
    </xf>
    <xf numFmtId="0" fontId="8" fillId="33" borderId="3" xfId="0" applyNumberFormat="1" applyFont="1" applyFill="1" applyBorder="1" applyAlignment="1">
      <alignment horizontal="center" vertical="center" wrapText="1"/>
    </xf>
    <xf numFmtId="0" fontId="4" fillId="0" borderId="3" xfId="0" applyFont="1" applyFill="1" applyBorder="1" applyAlignment="1">
      <alignment horizontal="center" vertical="top" wrapText="1"/>
    </xf>
    <xf numFmtId="49" fontId="4" fillId="33" borderId="3" xfId="0" applyNumberFormat="1" applyFont="1" applyFill="1" applyBorder="1" applyAlignment="1">
      <alignment horizontal="center" vertical="top"/>
    </xf>
    <xf numFmtId="0" fontId="10" fillId="33" borderId="3" xfId="0" applyFont="1" applyFill="1" applyBorder="1" applyAlignment="1">
      <alignment vertical="top" wrapText="1"/>
    </xf>
    <xf numFmtId="49" fontId="4" fillId="0" borderId="3" xfId="0" applyNumberFormat="1" applyFont="1" applyFill="1" applyBorder="1" applyAlignment="1">
      <alignment horizontal="center" vertical="top"/>
    </xf>
    <xf numFmtId="0" fontId="4" fillId="0" borderId="3" xfId="0" applyFont="1" applyFill="1" applyBorder="1" applyAlignment="1">
      <alignment vertical="top" wrapText="1"/>
    </xf>
    <xf numFmtId="0" fontId="10" fillId="0" borderId="3" xfId="0" applyFont="1" applyFill="1" applyBorder="1" applyAlignment="1">
      <alignment vertical="top" wrapText="1"/>
    </xf>
    <xf numFmtId="0" fontId="10" fillId="33" borderId="3" xfId="0" applyNumberFormat="1" applyFont="1" applyFill="1" applyBorder="1" applyAlignment="1">
      <alignment vertical="top" wrapText="1"/>
    </xf>
    <xf numFmtId="0" fontId="4" fillId="0" borderId="3" xfId="0" applyNumberFormat="1" applyFont="1" applyFill="1" applyBorder="1" applyAlignment="1">
      <alignment vertical="top" wrapText="1"/>
    </xf>
    <xf numFmtId="0" fontId="10" fillId="0" borderId="3" xfId="0" applyNumberFormat="1" applyFont="1" applyFill="1" applyBorder="1" applyAlignment="1">
      <alignment vertical="top" wrapText="1"/>
    </xf>
    <xf numFmtId="0" fontId="4" fillId="33" borderId="3" xfId="0" applyNumberFormat="1" applyFont="1" applyFill="1" applyBorder="1" applyAlignment="1">
      <alignment vertical="top" wrapText="1"/>
    </xf>
    <xf numFmtId="49" fontId="4" fillId="33" borderId="3" xfId="0" applyNumberFormat="1" applyFont="1" applyFill="1" applyBorder="1" applyAlignment="1">
      <alignment vertical="top" wrapText="1"/>
    </xf>
    <xf numFmtId="0" fontId="4" fillId="33" borderId="3" xfId="0" applyFont="1" applyFill="1" applyBorder="1" applyAlignment="1">
      <alignment vertical="top" wrapText="1"/>
    </xf>
    <xf numFmtId="49" fontId="4" fillId="33" borderId="3" xfId="0" applyNumberFormat="1" applyFont="1" applyFill="1" applyBorder="1" applyAlignment="1">
      <alignment horizontal="center" vertical="top" wrapText="1"/>
    </xf>
    <xf numFmtId="0" fontId="11" fillId="0" borderId="0" xfId="0" applyFont="1" applyAlignment="1">
      <alignment horizontal="center" vertical="center"/>
    </xf>
    <xf numFmtId="0" fontId="0" fillId="0" borderId="0" xfId="0" applyFont="1" applyFill="1" applyAlignment="1">
      <alignment vertical="center"/>
    </xf>
    <xf numFmtId="0" fontId="58" fillId="0" borderId="3" xfId="0" applyFont="1" applyFill="1" applyBorder="1" applyAlignment="1">
      <alignment horizontal="center" vertical="center"/>
    </xf>
    <xf numFmtId="176" fontId="59" fillId="34" borderId="3" xfId="63" applyNumberFormat="1" applyFont="1" applyFill="1" applyBorder="1" applyAlignment="1">
      <alignment horizontal="center" vertical="center"/>
      <protection/>
    </xf>
    <xf numFmtId="0" fontId="59" fillId="34" borderId="3" xfId="63" applyNumberFormat="1" applyFont="1" applyFill="1" applyBorder="1" applyAlignment="1">
      <alignment horizontal="center" vertical="center" wrapText="1"/>
      <protection/>
    </xf>
    <xf numFmtId="0" fontId="58" fillId="0" borderId="3" xfId="0" applyNumberFormat="1" applyFont="1" applyFill="1" applyBorder="1" applyAlignment="1">
      <alignment horizontal="center" vertical="center" wrapText="1"/>
    </xf>
    <xf numFmtId="0" fontId="60" fillId="0" borderId="3" xfId="0" applyFont="1" applyFill="1" applyBorder="1" applyAlignment="1">
      <alignment horizontal="center" vertical="center" wrapText="1"/>
    </xf>
    <xf numFmtId="49" fontId="61" fillId="0" borderId="3" xfId="0" applyNumberFormat="1" applyFont="1" applyFill="1" applyBorder="1" applyAlignment="1">
      <alignment horizontal="center" vertical="center"/>
    </xf>
    <xf numFmtId="176" fontId="62" fillId="0" borderId="3" xfId="63" applyNumberFormat="1" applyFont="1" applyFill="1" applyBorder="1" applyAlignment="1">
      <alignment horizontal="center" vertical="center"/>
      <protection/>
    </xf>
    <xf numFmtId="0" fontId="62" fillId="0" borderId="3" xfId="63" applyNumberFormat="1" applyFont="1" applyFill="1" applyBorder="1" applyAlignment="1">
      <alignment horizontal="center" vertical="center"/>
      <protection/>
    </xf>
    <xf numFmtId="0" fontId="61" fillId="0" borderId="3" xfId="0" applyFont="1" applyFill="1" applyBorder="1" applyAlignment="1">
      <alignment vertical="center" wrapText="1"/>
    </xf>
    <xf numFmtId="0" fontId="61" fillId="0" borderId="3" xfId="0" applyNumberFormat="1" applyFont="1" applyFill="1" applyBorder="1" applyAlignment="1">
      <alignment vertical="center" wrapText="1"/>
    </xf>
    <xf numFmtId="0" fontId="61" fillId="0" borderId="12" xfId="0" applyFont="1" applyFill="1" applyBorder="1" applyAlignment="1">
      <alignment vertical="center" wrapText="1"/>
    </xf>
    <xf numFmtId="0" fontId="0" fillId="0" borderId="0" xfId="0" applyFill="1" applyAlignment="1">
      <alignment vertical="center"/>
    </xf>
    <xf numFmtId="0" fontId="63" fillId="0" borderId="0" xfId="0" applyFont="1" applyFill="1" applyAlignment="1">
      <alignment horizontal="left" vertical="top"/>
    </xf>
    <xf numFmtId="0" fontId="64" fillId="0" borderId="0" xfId="0" applyFont="1" applyFill="1" applyAlignment="1">
      <alignment horizontal="center" vertical="top" wrapText="1"/>
    </xf>
    <xf numFmtId="0" fontId="64" fillId="0" borderId="0" xfId="0" applyFont="1" applyFill="1" applyAlignment="1">
      <alignment horizontal="left" vertical="top" wrapText="1"/>
    </xf>
    <xf numFmtId="0" fontId="64" fillId="0" borderId="0" xfId="0" applyFont="1" applyFill="1" applyBorder="1" applyAlignment="1">
      <alignment horizontal="center" vertical="top" wrapText="1"/>
    </xf>
    <xf numFmtId="0" fontId="65" fillId="0" borderId="0" xfId="0" applyFont="1" applyFill="1" applyBorder="1" applyAlignment="1">
      <alignment horizontal="center" vertical="top" wrapText="1"/>
    </xf>
    <xf numFmtId="0" fontId="65" fillId="0" borderId="0" xfId="0" applyFont="1" applyFill="1" applyAlignment="1">
      <alignment horizontal="center" vertical="top" wrapText="1"/>
    </xf>
    <xf numFmtId="0" fontId="65" fillId="0" borderId="3" xfId="0" applyFont="1" applyFill="1" applyBorder="1" applyAlignment="1">
      <alignment horizontal="center" vertical="top" wrapText="1"/>
    </xf>
    <xf numFmtId="49" fontId="65" fillId="0" borderId="3" xfId="0" applyNumberFormat="1" applyFont="1" applyFill="1" applyBorder="1" applyAlignment="1">
      <alignment horizontal="center" vertical="top" wrapText="1"/>
    </xf>
    <xf numFmtId="0" fontId="65" fillId="0" borderId="3" xfId="0" applyNumberFormat="1" applyFont="1" applyFill="1" applyBorder="1" applyAlignment="1">
      <alignment horizontal="center" vertical="top" wrapText="1"/>
    </xf>
    <xf numFmtId="176" fontId="65" fillId="0" borderId="3" xfId="63" applyNumberFormat="1" applyFont="1" applyFill="1" applyBorder="1" applyAlignment="1">
      <alignment horizontal="center" vertical="top" wrapText="1"/>
      <protection/>
    </xf>
    <xf numFmtId="0" fontId="65" fillId="0" borderId="3" xfId="63" applyNumberFormat="1" applyFont="1" applyFill="1" applyBorder="1" applyAlignment="1">
      <alignment horizontal="center" vertical="top" wrapText="1"/>
      <protection/>
    </xf>
    <xf numFmtId="0" fontId="65" fillId="0" borderId="3" xfId="0" applyFont="1" applyFill="1" applyBorder="1" applyAlignment="1">
      <alignment horizontal="left" vertical="top" wrapText="1"/>
    </xf>
    <xf numFmtId="0" fontId="65" fillId="0" borderId="3" xfId="64" applyFont="1" applyFill="1" applyBorder="1" applyAlignment="1">
      <alignment horizontal="left" vertical="top" wrapText="1"/>
    </xf>
    <xf numFmtId="0" fontId="65" fillId="0" borderId="3" xfId="64" applyFont="1" applyFill="1" applyBorder="1" applyAlignment="1">
      <alignment horizontal="center" vertical="top" wrapText="1"/>
    </xf>
    <xf numFmtId="0" fontId="65" fillId="0" borderId="3" xfId="64" applyFont="1" applyFill="1" applyBorder="1" applyAlignment="1">
      <alignment horizontal="left" vertical="top" wrapText="1" shrinkToFit="1"/>
    </xf>
    <xf numFmtId="0" fontId="65" fillId="0" borderId="3" xfId="64" applyFont="1" applyFill="1" applyBorder="1" applyAlignment="1">
      <alignment horizontal="center" vertical="top" wrapText="1" shrinkToFit="1"/>
    </xf>
    <xf numFmtId="0" fontId="65" fillId="0" borderId="3" xfId="43" applyFont="1" applyFill="1" applyBorder="1" applyAlignment="1">
      <alignment horizontal="left" vertical="top" wrapText="1"/>
    </xf>
    <xf numFmtId="0" fontId="65" fillId="0" borderId="3" xfId="43" applyFont="1" applyFill="1" applyBorder="1" applyAlignment="1">
      <alignment horizontal="center" vertical="top" wrapText="1"/>
    </xf>
    <xf numFmtId="0" fontId="65" fillId="0" borderId="3" xfId="43" applyFont="1" applyFill="1" applyBorder="1" applyAlignment="1" quotePrefix="1">
      <alignment horizontal="left" vertical="top" wrapText="1"/>
    </xf>
    <xf numFmtId="0" fontId="65" fillId="0" borderId="3" xfId="43" applyFont="1" applyFill="1" applyBorder="1" applyAlignment="1" quotePrefix="1">
      <alignment horizontal="center" vertical="top" wrapText="1"/>
    </xf>
    <xf numFmtId="49" fontId="65" fillId="0" borderId="3" xfId="43" applyNumberFormat="1" applyFont="1" applyFill="1" applyBorder="1" applyAlignment="1">
      <alignment horizontal="left" vertical="top" wrapText="1"/>
    </xf>
    <xf numFmtId="49" fontId="65" fillId="0" borderId="3" xfId="43" applyNumberFormat="1" applyFont="1" applyFill="1" applyBorder="1" applyAlignment="1">
      <alignment horizontal="center" vertical="top" wrapText="1"/>
    </xf>
    <xf numFmtId="0" fontId="65" fillId="0" borderId="0" xfId="64" applyFont="1" applyFill="1" applyBorder="1" applyAlignment="1">
      <alignment horizontal="center" vertical="top" wrapText="1"/>
    </xf>
    <xf numFmtId="0" fontId="65" fillId="0" borderId="0" xfId="43" applyFont="1" applyFill="1" applyBorder="1" applyAlignment="1">
      <alignment horizontal="center" vertical="top" wrapText="1"/>
    </xf>
    <xf numFmtId="0" fontId="65" fillId="0" borderId="3" xfId="64" applyFont="1" applyFill="1" applyBorder="1" applyAlignment="1" quotePrefix="1">
      <alignment horizontal="left" vertical="top" wrapText="1"/>
    </xf>
    <xf numFmtId="0" fontId="65" fillId="0" borderId="0" xfId="64" applyFont="1" applyFill="1" applyBorder="1" applyAlignment="1" quotePrefix="1">
      <alignment horizontal="center" vertical="top" wrapText="1"/>
    </xf>
    <xf numFmtId="0" fontId="65" fillId="0" borderId="3" xfId="64" applyFont="1" applyFill="1" applyBorder="1" applyAlignment="1" quotePrefix="1">
      <alignment horizontal="center" vertical="top" wrapText="1"/>
    </xf>
    <xf numFmtId="0" fontId="65" fillId="0" borderId="3" xfId="0" applyFont="1" applyFill="1" applyBorder="1" applyAlignment="1" quotePrefix="1">
      <alignment horizontal="center" vertical="top" wrapText="1"/>
    </xf>
    <xf numFmtId="0" fontId="65" fillId="0" borderId="0" xfId="43" applyFont="1" applyFill="1" applyBorder="1" applyAlignment="1" quotePrefix="1">
      <alignment horizontal="center" vertical="top" wrapText="1"/>
    </xf>
    <xf numFmtId="49" fontId="65" fillId="0" borderId="3" xfId="0" applyNumberFormat="1" applyFont="1" applyFill="1" applyBorder="1" applyAlignment="1" quotePrefix="1">
      <alignment horizontal="center" vertical="top" wrapText="1"/>
    </xf>
    <xf numFmtId="0" fontId="65" fillId="0" borderId="3" xfId="0" applyNumberFormat="1" applyFont="1" applyFill="1" applyBorder="1" applyAlignment="1">
      <alignment horizontal="left" vertical="top" wrapText="1"/>
    </xf>
    <xf numFmtId="176" fontId="65" fillId="0" borderId="3" xfId="63" applyNumberFormat="1" applyFont="1" applyFill="1" applyBorder="1" applyAlignment="1">
      <alignment horizontal="left" vertical="top" wrapText="1"/>
      <protection/>
    </xf>
    <xf numFmtId="0" fontId="65" fillId="0" borderId="0" xfId="0" applyNumberFormat="1" applyFont="1" applyFill="1" applyBorder="1" applyAlignment="1">
      <alignment horizontal="center" vertical="top" wrapText="1"/>
    </xf>
    <xf numFmtId="176" fontId="65" fillId="0" borderId="0" xfId="63" applyNumberFormat="1" applyFont="1" applyFill="1" applyBorder="1" applyAlignment="1">
      <alignment horizontal="center" vertical="top" wrapText="1"/>
      <protection/>
    </xf>
    <xf numFmtId="49" fontId="65" fillId="0" borderId="3" xfId="0" applyNumberFormat="1" applyFont="1" applyFill="1" applyBorder="1" applyAlignment="1">
      <alignment horizontal="left" vertical="top" wrapText="1"/>
    </xf>
    <xf numFmtId="49" fontId="65" fillId="0" borderId="3" xfId="63" applyNumberFormat="1" applyFont="1" applyFill="1" applyBorder="1" applyAlignment="1">
      <alignment horizontal="center" vertical="top" wrapText="1"/>
      <protection/>
    </xf>
    <xf numFmtId="0" fontId="65" fillId="0" borderId="0" xfId="63" applyNumberFormat="1" applyFont="1" applyFill="1" applyAlignment="1">
      <alignment horizontal="center" vertical="top" wrapText="1"/>
      <protection/>
    </xf>
    <xf numFmtId="0" fontId="65" fillId="0" borderId="0" xfId="0" applyFont="1" applyFill="1" applyAlignment="1">
      <alignment horizontal="left" vertical="top" wrapText="1"/>
    </xf>
    <xf numFmtId="0" fontId="65" fillId="0" borderId="0" xfId="64" applyFont="1" applyFill="1" applyAlignment="1">
      <alignment horizontal="left" vertical="top" wrapText="1"/>
    </xf>
    <xf numFmtId="0" fontId="65" fillId="0" borderId="0" xfId="64" applyFont="1" applyFill="1" applyAlignment="1">
      <alignment horizontal="center" vertical="top" wrapText="1"/>
    </xf>
    <xf numFmtId="0" fontId="64" fillId="4" borderId="3" xfId="0" applyFont="1" applyFill="1" applyBorder="1" applyAlignment="1">
      <alignment horizontal="center" vertical="center" wrapText="1"/>
    </xf>
    <xf numFmtId="176" fontId="64" fillId="4" borderId="3" xfId="63" applyNumberFormat="1" applyFont="1" applyFill="1" applyBorder="1" applyAlignment="1">
      <alignment horizontal="center" vertical="center" wrapText="1"/>
      <protection/>
    </xf>
    <xf numFmtId="0" fontId="64" fillId="4" borderId="3" xfId="63" applyNumberFormat="1" applyFont="1" applyFill="1" applyBorder="1" applyAlignment="1">
      <alignment horizontal="center" vertical="center" wrapText="1"/>
      <protection/>
    </xf>
    <xf numFmtId="0" fontId="64" fillId="4" borderId="3" xfId="64" applyNumberFormat="1" applyFont="1" applyFill="1" applyBorder="1" applyAlignment="1">
      <alignment horizontal="center" vertical="center" wrapText="1"/>
    </xf>
    <xf numFmtId="0" fontId="64" fillId="4" borderId="3" xfId="0" applyNumberFormat="1" applyFont="1" applyFill="1" applyBorder="1" applyAlignment="1">
      <alignment horizontal="center" vertical="center" wrapText="1"/>
    </xf>
    <xf numFmtId="49" fontId="64" fillId="4" borderId="3" xfId="0" applyNumberFormat="1" applyFont="1" applyFill="1" applyBorder="1" applyAlignment="1">
      <alignment horizontal="center" vertical="center" wrapText="1"/>
    </xf>
    <xf numFmtId="49" fontId="58" fillId="0" borderId="3" xfId="0" applyNumberFormat="1" applyFont="1" applyFill="1" applyBorder="1" applyAlignment="1">
      <alignment horizontal="center" vertical="center" wrapText="1"/>
    </xf>
    <xf numFmtId="0" fontId="7" fillId="0" borderId="0" xfId="0" applyFont="1" applyAlignment="1">
      <alignment horizontal="center" vertical="center"/>
    </xf>
  </cellXfs>
  <cellStyles count="52">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민" xfId="43"/>
    <cellStyle name="Percent" xfId="44"/>
    <cellStyle name="보통" xfId="45"/>
    <cellStyle name="설명 텍스트" xfId="46"/>
    <cellStyle name="셀 확인" xfId="47"/>
    <cellStyle name="Comma" xfId="48"/>
    <cellStyle name="Comma [0]" xfId="49"/>
    <cellStyle name="연결된 셀" xfId="50"/>
    <cellStyle name="Followed Hyperlink" xfId="51"/>
    <cellStyle name="요약" xfId="52"/>
    <cellStyle name="입력" xfId="53"/>
    <cellStyle name="제목" xfId="54"/>
    <cellStyle name="제목 1" xfId="55"/>
    <cellStyle name="제목 2" xfId="56"/>
    <cellStyle name="제목 3" xfId="57"/>
    <cellStyle name="제목 4" xfId="58"/>
    <cellStyle name="좋음" xfId="59"/>
    <cellStyle name="출력" xfId="60"/>
    <cellStyle name="Currency" xfId="61"/>
    <cellStyle name="Currency [0]" xfId="62"/>
    <cellStyle name="표준_090223_Korea-Peru FTA_Korea's Applied Tariff Rates_2009" xfId="63"/>
    <cellStyle name="표준_2007-HS(07-05-21)" xfId="64"/>
    <cellStyle name="Hyperlink"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D72"/>
  <sheetViews>
    <sheetView zoomScalePageLayoutView="0" workbookViewId="0" topLeftCell="A1">
      <selection activeCell="F12" sqref="F12"/>
    </sheetView>
  </sheetViews>
  <sheetFormatPr defaultColWidth="8.88671875" defaultRowHeight="13.5"/>
  <cols>
    <col min="1" max="1" width="5.3359375" style="0" customWidth="1"/>
    <col min="2" max="2" width="9.88671875" style="0" customWidth="1"/>
    <col min="3" max="3" width="11.21484375" style="0" customWidth="1"/>
    <col min="4" max="4" width="46.3359375" style="0" customWidth="1"/>
  </cols>
  <sheetData>
    <row r="3" ht="20.25">
      <c r="B3" s="3" t="s">
        <v>513</v>
      </c>
    </row>
    <row r="4" ht="20.25">
      <c r="B4" s="3"/>
    </row>
    <row r="5" ht="15" customHeight="1"/>
    <row r="6" spans="2:4" ht="17.25" customHeight="1">
      <c r="B6" s="2" t="s">
        <v>470</v>
      </c>
      <c r="C6" s="4" t="s">
        <v>471</v>
      </c>
      <c r="D6" s="5" t="s">
        <v>472</v>
      </c>
    </row>
    <row r="7" spans="2:4" ht="13.5">
      <c r="B7" s="6">
        <v>1</v>
      </c>
      <c r="C7" s="7" t="s">
        <v>430</v>
      </c>
      <c r="D7" s="8" t="s">
        <v>473</v>
      </c>
    </row>
    <row r="8" spans="2:4" ht="27">
      <c r="B8" s="6">
        <v>2</v>
      </c>
      <c r="C8" s="7" t="s">
        <v>425</v>
      </c>
      <c r="D8" s="8" t="s">
        <v>428</v>
      </c>
    </row>
    <row r="9" spans="2:4" ht="27">
      <c r="B9" s="6">
        <v>3</v>
      </c>
      <c r="C9" s="7" t="s">
        <v>397</v>
      </c>
      <c r="D9" s="8" t="s">
        <v>474</v>
      </c>
    </row>
    <row r="10" spans="2:4" ht="27">
      <c r="B10" s="6">
        <v>4</v>
      </c>
      <c r="C10" s="7" t="s">
        <v>394</v>
      </c>
      <c r="D10" s="8" t="s">
        <v>395</v>
      </c>
    </row>
    <row r="11" spans="2:4" ht="27">
      <c r="B11" s="6">
        <v>5</v>
      </c>
      <c r="C11" s="9" t="s">
        <v>392</v>
      </c>
      <c r="D11" s="10" t="s">
        <v>475</v>
      </c>
    </row>
    <row r="12" spans="2:4" ht="27">
      <c r="B12" s="6">
        <v>6</v>
      </c>
      <c r="C12" s="9" t="s">
        <v>385</v>
      </c>
      <c r="D12" s="11" t="s">
        <v>476</v>
      </c>
    </row>
    <row r="13" spans="2:4" ht="27">
      <c r="B13" s="6">
        <v>7</v>
      </c>
      <c r="C13" s="7" t="s">
        <v>381</v>
      </c>
      <c r="D13" s="8" t="s">
        <v>477</v>
      </c>
    </row>
    <row r="14" spans="2:4" ht="27">
      <c r="B14" s="6">
        <v>8</v>
      </c>
      <c r="C14" s="7" t="s">
        <v>376</v>
      </c>
      <c r="D14" s="8" t="s">
        <v>478</v>
      </c>
    </row>
    <row r="15" spans="2:4" ht="27">
      <c r="B15" s="6">
        <v>9</v>
      </c>
      <c r="C15" s="7" t="s">
        <v>364</v>
      </c>
      <c r="D15" s="8" t="s">
        <v>479</v>
      </c>
    </row>
    <row r="16" spans="2:4" ht="27">
      <c r="B16" s="6">
        <v>10</v>
      </c>
      <c r="C16" s="7" t="s">
        <v>359</v>
      </c>
      <c r="D16" s="8" t="s">
        <v>361</v>
      </c>
    </row>
    <row r="17" spans="2:4" ht="27">
      <c r="B17" s="6">
        <v>11</v>
      </c>
      <c r="C17" s="7" t="s">
        <v>344</v>
      </c>
      <c r="D17" s="8" t="s">
        <v>357</v>
      </c>
    </row>
    <row r="18" spans="2:4" ht="13.5">
      <c r="B18" s="6">
        <v>12</v>
      </c>
      <c r="C18" s="7" t="s">
        <v>342</v>
      </c>
      <c r="D18" s="8" t="s">
        <v>480</v>
      </c>
    </row>
    <row r="19" spans="2:4" ht="13.5">
      <c r="B19" s="6">
        <v>13</v>
      </c>
      <c r="C19" s="7" t="s">
        <v>337</v>
      </c>
      <c r="D19" s="8" t="s">
        <v>481</v>
      </c>
    </row>
    <row r="20" spans="2:4" ht="13.5">
      <c r="B20" s="6">
        <v>14</v>
      </c>
      <c r="C20" s="7" t="s">
        <v>334</v>
      </c>
      <c r="D20" s="8" t="s">
        <v>480</v>
      </c>
    </row>
    <row r="21" spans="2:4" ht="27">
      <c r="B21" s="6">
        <v>15</v>
      </c>
      <c r="C21" s="7" t="s">
        <v>330</v>
      </c>
      <c r="D21" s="8" t="s">
        <v>482</v>
      </c>
    </row>
    <row r="22" spans="2:4" ht="27">
      <c r="B22" s="6">
        <v>16</v>
      </c>
      <c r="C22" s="7" t="s">
        <v>326</v>
      </c>
      <c r="D22" s="8" t="s">
        <v>483</v>
      </c>
    </row>
    <row r="23" spans="2:4" ht="27">
      <c r="B23" s="6">
        <v>17</v>
      </c>
      <c r="C23" s="7" t="s">
        <v>323</v>
      </c>
      <c r="D23" s="8" t="s">
        <v>484</v>
      </c>
    </row>
    <row r="24" spans="2:4" ht="27">
      <c r="B24" s="6">
        <v>18</v>
      </c>
      <c r="C24" s="7" t="s">
        <v>320</v>
      </c>
      <c r="D24" s="8" t="s">
        <v>485</v>
      </c>
    </row>
    <row r="25" spans="2:4" ht="27">
      <c r="B25" s="6">
        <v>19</v>
      </c>
      <c r="C25" s="7" t="s">
        <v>319</v>
      </c>
      <c r="D25" s="8" t="s">
        <v>318</v>
      </c>
    </row>
    <row r="26" spans="2:4" ht="27">
      <c r="B26" s="6">
        <v>20</v>
      </c>
      <c r="C26" s="7" t="s">
        <v>310</v>
      </c>
      <c r="D26" s="8" t="s">
        <v>486</v>
      </c>
    </row>
    <row r="27" spans="2:4" ht="40.5">
      <c r="B27" s="6">
        <v>21</v>
      </c>
      <c r="C27" s="7" t="s">
        <v>296</v>
      </c>
      <c r="D27" s="8" t="s">
        <v>487</v>
      </c>
    </row>
    <row r="28" spans="2:4" ht="27">
      <c r="B28" s="6">
        <v>22</v>
      </c>
      <c r="C28" s="7" t="s">
        <v>292</v>
      </c>
      <c r="D28" s="8" t="s">
        <v>488</v>
      </c>
    </row>
    <row r="29" spans="2:4" ht="13.5">
      <c r="B29" s="6">
        <v>23</v>
      </c>
      <c r="C29" s="7" t="s">
        <v>290</v>
      </c>
      <c r="D29" s="8" t="s">
        <v>489</v>
      </c>
    </row>
    <row r="30" spans="2:4" ht="27">
      <c r="B30" s="6">
        <v>24</v>
      </c>
      <c r="C30" s="7" t="s">
        <v>287</v>
      </c>
      <c r="D30" s="8" t="s">
        <v>490</v>
      </c>
    </row>
    <row r="31" spans="2:4" ht="27">
      <c r="B31" s="6">
        <v>25</v>
      </c>
      <c r="C31" s="7" t="s">
        <v>284</v>
      </c>
      <c r="D31" s="8" t="s">
        <v>491</v>
      </c>
    </row>
    <row r="32" spans="2:4" ht="27">
      <c r="B32" s="6">
        <v>26</v>
      </c>
      <c r="C32" s="7" t="s">
        <v>282</v>
      </c>
      <c r="D32" s="8" t="s">
        <v>281</v>
      </c>
    </row>
    <row r="33" spans="2:4" ht="27">
      <c r="B33" s="6">
        <v>27</v>
      </c>
      <c r="C33" s="7" t="s">
        <v>279</v>
      </c>
      <c r="D33" s="8" t="s">
        <v>278</v>
      </c>
    </row>
    <row r="34" spans="2:4" ht="13.5">
      <c r="B34" s="6">
        <v>28</v>
      </c>
      <c r="C34" s="7" t="s">
        <v>274</v>
      </c>
      <c r="D34" s="8" t="s">
        <v>492</v>
      </c>
    </row>
    <row r="35" spans="2:4" ht="27">
      <c r="B35" s="6">
        <v>29</v>
      </c>
      <c r="C35" s="7" t="s">
        <v>269</v>
      </c>
      <c r="D35" s="12" t="s">
        <v>493</v>
      </c>
    </row>
    <row r="36" spans="2:4" ht="27">
      <c r="B36" s="6">
        <v>30</v>
      </c>
      <c r="C36" s="7" t="s">
        <v>256</v>
      </c>
      <c r="D36" s="12" t="s">
        <v>494</v>
      </c>
    </row>
    <row r="37" spans="2:4" ht="27">
      <c r="B37" s="6">
        <v>31</v>
      </c>
      <c r="C37" s="7" t="s">
        <v>249</v>
      </c>
      <c r="D37" s="12" t="s">
        <v>495</v>
      </c>
    </row>
    <row r="38" spans="2:4" ht="27">
      <c r="B38" s="6">
        <v>32</v>
      </c>
      <c r="C38" s="7" t="s">
        <v>246</v>
      </c>
      <c r="D38" s="12" t="s">
        <v>245</v>
      </c>
    </row>
    <row r="39" spans="2:4" ht="27">
      <c r="B39" s="6">
        <v>33</v>
      </c>
      <c r="C39" s="7" t="s">
        <v>243</v>
      </c>
      <c r="D39" s="12" t="s">
        <v>242</v>
      </c>
    </row>
    <row r="40" spans="2:4" ht="40.5">
      <c r="B40" s="6">
        <v>34</v>
      </c>
      <c r="C40" s="7" t="s">
        <v>234</v>
      </c>
      <c r="D40" s="12" t="s">
        <v>240</v>
      </c>
    </row>
    <row r="41" spans="2:4" ht="13.5">
      <c r="B41" s="6">
        <v>35</v>
      </c>
      <c r="C41" s="9" t="s">
        <v>227</v>
      </c>
      <c r="D41" s="13" t="s">
        <v>496</v>
      </c>
    </row>
    <row r="42" spans="2:4" ht="13.5">
      <c r="B42" s="6">
        <v>36</v>
      </c>
      <c r="C42" s="7" t="s">
        <v>203</v>
      </c>
      <c r="D42" s="12" t="s">
        <v>497</v>
      </c>
    </row>
    <row r="43" spans="2:4" ht="27">
      <c r="B43" s="6">
        <v>37</v>
      </c>
      <c r="C43" s="7" t="s">
        <v>201</v>
      </c>
      <c r="D43" s="12" t="s">
        <v>498</v>
      </c>
    </row>
    <row r="44" spans="2:4" ht="27">
      <c r="B44" s="6">
        <v>38</v>
      </c>
      <c r="C44" s="9" t="s">
        <v>200</v>
      </c>
      <c r="D44" s="14" t="s">
        <v>199</v>
      </c>
    </row>
    <row r="45" spans="2:4" ht="13.5">
      <c r="B45" s="6">
        <v>39</v>
      </c>
      <c r="C45" s="7" t="s">
        <v>196</v>
      </c>
      <c r="D45" s="12" t="s">
        <v>499</v>
      </c>
    </row>
    <row r="46" spans="2:4" ht="13.5">
      <c r="B46" s="6">
        <v>40</v>
      </c>
      <c r="C46" s="7" t="s">
        <v>174</v>
      </c>
      <c r="D46" s="12" t="s">
        <v>500</v>
      </c>
    </row>
    <row r="47" spans="2:4" ht="13.5">
      <c r="B47" s="6">
        <v>41</v>
      </c>
      <c r="C47" s="7" t="s">
        <v>136</v>
      </c>
      <c r="D47" s="12" t="s">
        <v>501</v>
      </c>
    </row>
    <row r="48" spans="2:4" ht="13.5">
      <c r="B48" s="6">
        <v>42</v>
      </c>
      <c r="C48" s="7" t="s">
        <v>133</v>
      </c>
      <c r="D48" s="12" t="s">
        <v>502</v>
      </c>
    </row>
    <row r="49" spans="2:4" ht="13.5">
      <c r="B49" s="6">
        <v>43</v>
      </c>
      <c r="C49" s="7" t="s">
        <v>129</v>
      </c>
      <c r="D49" s="15" t="s">
        <v>503</v>
      </c>
    </row>
    <row r="50" spans="2:4" ht="13.5">
      <c r="B50" s="6">
        <v>44</v>
      </c>
      <c r="C50" s="7" t="s">
        <v>124</v>
      </c>
      <c r="D50" s="15" t="s">
        <v>504</v>
      </c>
    </row>
    <row r="51" spans="2:4" ht="13.5">
      <c r="B51" s="6">
        <v>45</v>
      </c>
      <c r="C51" s="7" t="s">
        <v>90</v>
      </c>
      <c r="D51" s="15" t="s">
        <v>505</v>
      </c>
    </row>
    <row r="52" spans="2:4" ht="40.5">
      <c r="B52" s="6">
        <v>46</v>
      </c>
      <c r="C52" s="9" t="s">
        <v>87</v>
      </c>
      <c r="D52" s="14" t="s">
        <v>86</v>
      </c>
    </row>
    <row r="53" spans="2:4" ht="40.5">
      <c r="B53" s="6">
        <v>47</v>
      </c>
      <c r="C53" s="9" t="s">
        <v>84</v>
      </c>
      <c r="D53" s="14" t="s">
        <v>83</v>
      </c>
    </row>
    <row r="54" spans="2:4" ht="40.5">
      <c r="B54" s="6">
        <v>48</v>
      </c>
      <c r="C54" s="9" t="s">
        <v>79</v>
      </c>
      <c r="D54" s="14" t="s">
        <v>81</v>
      </c>
    </row>
    <row r="55" spans="2:4" ht="40.5">
      <c r="B55" s="6">
        <v>49</v>
      </c>
      <c r="C55" s="9" t="s">
        <v>77</v>
      </c>
      <c r="D55" s="14" t="s">
        <v>76</v>
      </c>
    </row>
    <row r="56" spans="2:4" ht="40.5">
      <c r="B56" s="6">
        <v>50</v>
      </c>
      <c r="C56" s="9" t="s">
        <v>74</v>
      </c>
      <c r="D56" s="14" t="s">
        <v>73</v>
      </c>
    </row>
    <row r="57" spans="2:4" ht="27">
      <c r="B57" s="6">
        <v>51</v>
      </c>
      <c r="C57" s="7" t="s">
        <v>63</v>
      </c>
      <c r="D57" s="12" t="s">
        <v>71</v>
      </c>
    </row>
    <row r="58" spans="2:4" ht="27">
      <c r="B58" s="6">
        <v>52</v>
      </c>
      <c r="C58" s="7" t="s">
        <v>60</v>
      </c>
      <c r="D58" s="12" t="s">
        <v>62</v>
      </c>
    </row>
    <row r="59" spans="2:4" ht="27">
      <c r="B59" s="6">
        <v>53</v>
      </c>
      <c r="C59" s="7" t="s">
        <v>52</v>
      </c>
      <c r="D59" s="12" t="s">
        <v>59</v>
      </c>
    </row>
    <row r="60" spans="2:4" ht="27">
      <c r="B60" s="6">
        <v>54</v>
      </c>
      <c r="C60" s="9" t="s">
        <v>40</v>
      </c>
      <c r="D60" s="14" t="s">
        <v>51</v>
      </c>
    </row>
    <row r="61" spans="2:4" ht="13.5">
      <c r="B61" s="6">
        <v>55</v>
      </c>
      <c r="C61" s="9" t="s">
        <v>38</v>
      </c>
      <c r="D61" s="14" t="s">
        <v>506</v>
      </c>
    </row>
    <row r="62" spans="2:4" ht="60.75" customHeight="1">
      <c r="B62" s="6">
        <v>56</v>
      </c>
      <c r="C62" s="9" t="s">
        <v>37</v>
      </c>
      <c r="D62" s="14" t="s">
        <v>36</v>
      </c>
    </row>
    <row r="63" spans="2:4" ht="27">
      <c r="B63" s="6">
        <v>57</v>
      </c>
      <c r="C63" s="9" t="s">
        <v>32</v>
      </c>
      <c r="D63" s="14" t="s">
        <v>34</v>
      </c>
    </row>
    <row r="64" spans="2:4" ht="40.5">
      <c r="B64" s="6">
        <v>58</v>
      </c>
      <c r="C64" s="9" t="s">
        <v>29</v>
      </c>
      <c r="D64" s="14" t="s">
        <v>31</v>
      </c>
    </row>
    <row r="65" spans="2:4" ht="27">
      <c r="B65" s="6">
        <v>59</v>
      </c>
      <c r="C65" s="7" t="s">
        <v>24</v>
      </c>
      <c r="D65" s="15" t="s">
        <v>28</v>
      </c>
    </row>
    <row r="66" spans="2:4" ht="27">
      <c r="B66" s="6">
        <v>60</v>
      </c>
      <c r="C66" s="7" t="s">
        <v>19</v>
      </c>
      <c r="D66" s="15" t="s">
        <v>21</v>
      </c>
    </row>
    <row r="67" spans="2:4" ht="27">
      <c r="B67" s="6">
        <v>61</v>
      </c>
      <c r="C67" s="7" t="s">
        <v>11</v>
      </c>
      <c r="D67" s="16" t="s">
        <v>15</v>
      </c>
    </row>
    <row r="68" spans="2:4" ht="27">
      <c r="B68" s="6">
        <v>62</v>
      </c>
      <c r="C68" s="7" t="s">
        <v>7</v>
      </c>
      <c r="D68" s="8" t="s">
        <v>9</v>
      </c>
    </row>
    <row r="69" spans="2:4" ht="27">
      <c r="B69" s="6">
        <v>63</v>
      </c>
      <c r="C69" s="7" t="s">
        <v>5</v>
      </c>
      <c r="D69" s="17" t="s">
        <v>3</v>
      </c>
    </row>
    <row r="70" spans="2:4" ht="13.5">
      <c r="B70" s="6">
        <v>64</v>
      </c>
      <c r="C70" s="18" t="s">
        <v>2</v>
      </c>
      <c r="D70" s="12" t="s">
        <v>507</v>
      </c>
    </row>
    <row r="72" spans="2:3" ht="14.25">
      <c r="B72" s="19" t="s">
        <v>508</v>
      </c>
      <c r="C72" s="19" t="s">
        <v>509</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O505"/>
  <sheetViews>
    <sheetView tabSelected="1" zoomScale="70" zoomScaleNormal="70" zoomScaleSheetLayoutView="85" zoomScalePageLayoutView="0" workbookViewId="0" topLeftCell="A1">
      <pane xSplit="8" ySplit="3" topLeftCell="I79" activePane="bottomRight" state="frozen"/>
      <selection pane="topLeft" activeCell="D14" sqref="D14"/>
      <selection pane="topRight" activeCell="D14" sqref="D14"/>
      <selection pane="bottomLeft" activeCell="D14" sqref="D14"/>
      <selection pane="bottomRight" activeCell="H89" sqref="H89"/>
    </sheetView>
  </sheetViews>
  <sheetFormatPr defaultColWidth="8.88671875" defaultRowHeight="21.75" customHeight="1"/>
  <cols>
    <col min="1" max="1" width="4.4453125" style="38" customWidth="1"/>
    <col min="2" max="2" width="4.6640625" style="38" bestFit="1" customWidth="1"/>
    <col min="3" max="4" width="4.4453125" style="38" bestFit="1" customWidth="1"/>
    <col min="5" max="5" width="3.10546875" style="38" bestFit="1" customWidth="1"/>
    <col min="6" max="6" width="10.5546875" style="66" bestFit="1" customWidth="1"/>
    <col min="7" max="7" width="11.10546875" style="69" bestFit="1" customWidth="1"/>
    <col min="8" max="8" width="47.5546875" style="70" customWidth="1"/>
    <col min="9" max="9" width="53.3359375" style="71" customWidth="1"/>
    <col min="10" max="10" width="13.88671875" style="72" hidden="1" customWidth="1"/>
    <col min="11" max="11" width="11.21484375" style="38" hidden="1" customWidth="1"/>
    <col min="12" max="12" width="19.10546875" style="37" customWidth="1"/>
    <col min="13" max="13" width="21.3359375" style="37" customWidth="1"/>
    <col min="14" max="15" width="8.88671875" style="37" customWidth="1"/>
    <col min="16" max="16384" width="8.88671875" style="38" customWidth="1"/>
  </cols>
  <sheetData>
    <row r="1" spans="1:13" ht="40.5" customHeight="1">
      <c r="A1" s="33" t="s">
        <v>919</v>
      </c>
      <c r="B1" s="34"/>
      <c r="C1" s="34"/>
      <c r="D1" s="34"/>
      <c r="E1" s="34"/>
      <c r="F1" s="34"/>
      <c r="G1" s="34"/>
      <c r="H1" s="35"/>
      <c r="I1" s="35"/>
      <c r="J1" s="34"/>
      <c r="K1" s="34"/>
      <c r="L1" s="36"/>
      <c r="M1" s="36"/>
    </row>
    <row r="3" spans="1:15" s="34" customFormat="1" ht="35.25" customHeight="1">
      <c r="A3" s="73" t="s">
        <v>435</v>
      </c>
      <c r="B3" s="78" t="s">
        <v>434</v>
      </c>
      <c r="C3" s="78"/>
      <c r="D3" s="78"/>
      <c r="E3" s="78"/>
      <c r="F3" s="74" t="s">
        <v>514</v>
      </c>
      <c r="G3" s="75" t="s">
        <v>433</v>
      </c>
      <c r="H3" s="77" t="s">
        <v>432</v>
      </c>
      <c r="I3" s="76" t="s">
        <v>1037</v>
      </c>
      <c r="J3" s="76" t="s">
        <v>436</v>
      </c>
      <c r="K3" s="73" t="s">
        <v>918</v>
      </c>
      <c r="L3" s="36"/>
      <c r="M3" s="36"/>
      <c r="N3" s="36"/>
      <c r="O3" s="36"/>
    </row>
    <row r="4" spans="1:11" ht="21.75" customHeight="1">
      <c r="A4" s="39">
        <v>1</v>
      </c>
      <c r="B4" s="40" t="s">
        <v>430</v>
      </c>
      <c r="C4" s="41" t="s">
        <v>105</v>
      </c>
      <c r="D4" s="40" t="s">
        <v>0</v>
      </c>
      <c r="E4" s="40" t="s">
        <v>0</v>
      </c>
      <c r="F4" s="42" t="str">
        <f aca="true" t="shared" si="0" ref="F4:F35">LEFT(G4,6)</f>
        <v>010631</v>
      </c>
      <c r="G4" s="43" t="str">
        <f aca="true" t="shared" si="1" ref="G4:G67">B4&amp;C4&amp;D4&amp;E4</f>
        <v>0106310000</v>
      </c>
      <c r="H4" s="44" t="s">
        <v>934</v>
      </c>
      <c r="I4" s="45" t="s">
        <v>431</v>
      </c>
      <c r="J4" s="46"/>
      <c r="K4" s="39"/>
    </row>
    <row r="5" spans="1:11" ht="21.75" customHeight="1">
      <c r="A5" s="39">
        <v>2</v>
      </c>
      <c r="B5" s="40" t="s">
        <v>430</v>
      </c>
      <c r="C5" s="41" t="s">
        <v>163</v>
      </c>
      <c r="D5" s="40" t="s">
        <v>0</v>
      </c>
      <c r="E5" s="40" t="s">
        <v>0</v>
      </c>
      <c r="F5" s="42" t="str">
        <f t="shared" si="0"/>
        <v>010632</v>
      </c>
      <c r="G5" s="43" t="str">
        <f t="shared" si="1"/>
        <v>0106320000</v>
      </c>
      <c r="H5" s="44" t="s">
        <v>935</v>
      </c>
      <c r="I5" s="45" t="s">
        <v>429</v>
      </c>
      <c r="J5" s="46"/>
      <c r="K5" s="39"/>
    </row>
    <row r="6" spans="1:11" ht="21.75" customHeight="1">
      <c r="A6" s="39">
        <v>3</v>
      </c>
      <c r="B6" s="40" t="s">
        <v>425</v>
      </c>
      <c r="C6" s="41" t="s">
        <v>1</v>
      </c>
      <c r="D6" s="40" t="s">
        <v>0</v>
      </c>
      <c r="E6" s="40" t="s">
        <v>0</v>
      </c>
      <c r="F6" s="42" t="str">
        <f t="shared" si="0"/>
        <v>050510</v>
      </c>
      <c r="G6" s="43" t="str">
        <f t="shared" si="1"/>
        <v>0505100000</v>
      </c>
      <c r="H6" s="44" t="s">
        <v>936</v>
      </c>
      <c r="I6" s="45" t="s">
        <v>427</v>
      </c>
      <c r="J6" s="46"/>
      <c r="K6" s="39"/>
    </row>
    <row r="7" spans="1:11" ht="21.75" customHeight="1">
      <c r="A7" s="39">
        <v>4</v>
      </c>
      <c r="B7" s="40" t="s">
        <v>425</v>
      </c>
      <c r="C7" s="41">
        <v>90</v>
      </c>
      <c r="D7" s="40" t="s">
        <v>18</v>
      </c>
      <c r="E7" s="40" t="s">
        <v>0</v>
      </c>
      <c r="F7" s="42" t="str">
        <f t="shared" si="0"/>
        <v>050590</v>
      </c>
      <c r="G7" s="43" t="str">
        <f t="shared" si="1"/>
        <v>0505901000</v>
      </c>
      <c r="H7" s="44" t="s">
        <v>937</v>
      </c>
      <c r="I7" s="45" t="s">
        <v>426</v>
      </c>
      <c r="J7" s="46"/>
      <c r="K7" s="39"/>
    </row>
    <row r="8" spans="1:11" ht="21.75" customHeight="1">
      <c r="A8" s="39">
        <v>5</v>
      </c>
      <c r="B8" s="40" t="s">
        <v>425</v>
      </c>
      <c r="C8" s="40" t="s">
        <v>6</v>
      </c>
      <c r="D8" s="40" t="s">
        <v>6</v>
      </c>
      <c r="E8" s="40" t="s">
        <v>23</v>
      </c>
      <c r="F8" s="42" t="str">
        <f t="shared" si="0"/>
        <v>050590</v>
      </c>
      <c r="G8" s="43" t="str">
        <f t="shared" si="1"/>
        <v>0505909000</v>
      </c>
      <c r="H8" s="44" t="s">
        <v>955</v>
      </c>
      <c r="I8" s="45" t="s">
        <v>424</v>
      </c>
      <c r="J8" s="46"/>
      <c r="K8" s="39"/>
    </row>
    <row r="9" spans="1:11" ht="21.75" customHeight="1">
      <c r="A9" s="39">
        <v>6</v>
      </c>
      <c r="B9" s="40" t="s">
        <v>397</v>
      </c>
      <c r="C9" s="40" t="s">
        <v>1</v>
      </c>
      <c r="D9" s="40" t="s">
        <v>6</v>
      </c>
      <c r="E9" s="40" t="s">
        <v>0</v>
      </c>
      <c r="F9" s="42" t="str">
        <f t="shared" si="0"/>
        <v>060210</v>
      </c>
      <c r="G9" s="43" t="str">
        <f t="shared" si="1"/>
        <v>0602109000</v>
      </c>
      <c r="H9" s="44" t="s">
        <v>956</v>
      </c>
      <c r="I9" s="45" t="s">
        <v>423</v>
      </c>
      <c r="J9" s="46"/>
      <c r="K9" s="39"/>
    </row>
    <row r="10" spans="1:11" ht="21.75" customHeight="1">
      <c r="A10" s="39">
        <v>7</v>
      </c>
      <c r="B10" s="40" t="s">
        <v>397</v>
      </c>
      <c r="C10" s="40" t="s">
        <v>48</v>
      </c>
      <c r="D10" s="40" t="s">
        <v>153</v>
      </c>
      <c r="E10" s="40" t="s">
        <v>1</v>
      </c>
      <c r="F10" s="42" t="str">
        <f t="shared" si="0"/>
        <v>060220</v>
      </c>
      <c r="G10" s="43" t="str">
        <f t="shared" si="1"/>
        <v>0602207010</v>
      </c>
      <c r="H10" s="44" t="s">
        <v>957</v>
      </c>
      <c r="I10" s="45" t="s">
        <v>422</v>
      </c>
      <c r="J10" s="46"/>
      <c r="K10" s="39"/>
    </row>
    <row r="11" spans="1:11" ht="21.75" customHeight="1">
      <c r="A11" s="39">
        <v>8</v>
      </c>
      <c r="B11" s="40" t="s">
        <v>397</v>
      </c>
      <c r="C11" s="40" t="s">
        <v>48</v>
      </c>
      <c r="D11" s="40" t="s">
        <v>153</v>
      </c>
      <c r="E11" s="40" t="s">
        <v>48</v>
      </c>
      <c r="F11" s="42" t="str">
        <f t="shared" si="0"/>
        <v>060220</v>
      </c>
      <c r="G11" s="43" t="str">
        <f t="shared" si="1"/>
        <v>0602207020</v>
      </c>
      <c r="H11" s="44" t="s">
        <v>958</v>
      </c>
      <c r="I11" s="45" t="s">
        <v>421</v>
      </c>
      <c r="J11" s="46"/>
      <c r="K11" s="39"/>
    </row>
    <row r="12" spans="1:11" ht="21.75" customHeight="1">
      <c r="A12" s="39">
        <v>9</v>
      </c>
      <c r="B12" s="40" t="s">
        <v>397</v>
      </c>
      <c r="C12" s="40" t="s">
        <v>48</v>
      </c>
      <c r="D12" s="40" t="s">
        <v>153</v>
      </c>
      <c r="E12" s="40" t="s">
        <v>46</v>
      </c>
      <c r="F12" s="42" t="str">
        <f t="shared" si="0"/>
        <v>060220</v>
      </c>
      <c r="G12" s="43" t="str">
        <f t="shared" si="1"/>
        <v>0602207030</v>
      </c>
      <c r="H12" s="44" t="s">
        <v>959</v>
      </c>
      <c r="I12" s="45" t="s">
        <v>420</v>
      </c>
      <c r="J12" s="46"/>
      <c r="K12" s="39"/>
    </row>
    <row r="13" spans="1:11" ht="21.75" customHeight="1">
      <c r="A13" s="39">
        <v>10</v>
      </c>
      <c r="B13" s="40" t="s">
        <v>397</v>
      </c>
      <c r="C13" s="41" t="s">
        <v>46</v>
      </c>
      <c r="D13" s="40" t="s">
        <v>0</v>
      </c>
      <c r="E13" s="40" t="s">
        <v>0</v>
      </c>
      <c r="F13" s="42" t="str">
        <f t="shared" si="0"/>
        <v>060230</v>
      </c>
      <c r="G13" s="43" t="str">
        <f t="shared" si="1"/>
        <v>0602300000</v>
      </c>
      <c r="H13" s="44" t="s">
        <v>960</v>
      </c>
      <c r="I13" s="45" t="s">
        <v>419</v>
      </c>
      <c r="J13" s="39" t="s">
        <v>468</v>
      </c>
      <c r="K13" s="39"/>
    </row>
    <row r="14" spans="1:11" ht="21.75" customHeight="1">
      <c r="A14" s="39">
        <v>11</v>
      </c>
      <c r="B14" s="40" t="s">
        <v>397</v>
      </c>
      <c r="C14" s="40" t="s">
        <v>6</v>
      </c>
      <c r="D14" s="40" t="s">
        <v>48</v>
      </c>
      <c r="E14" s="40" t="s">
        <v>94</v>
      </c>
      <c r="F14" s="42" t="str">
        <f t="shared" si="0"/>
        <v>060290</v>
      </c>
      <c r="G14" s="43" t="str">
        <f t="shared" si="1"/>
        <v>0602902011</v>
      </c>
      <c r="H14" s="44" t="s">
        <v>977</v>
      </c>
      <c r="I14" s="47" t="s">
        <v>418</v>
      </c>
      <c r="J14" s="48"/>
      <c r="K14" s="39"/>
    </row>
    <row r="15" spans="1:11" ht="21.75" customHeight="1">
      <c r="A15" s="39">
        <v>12</v>
      </c>
      <c r="B15" s="40" t="s">
        <v>397</v>
      </c>
      <c r="C15" s="40" t="s">
        <v>6</v>
      </c>
      <c r="D15" s="40" t="s">
        <v>48</v>
      </c>
      <c r="E15" s="40" t="s">
        <v>93</v>
      </c>
      <c r="F15" s="42" t="str">
        <f t="shared" si="0"/>
        <v>060290</v>
      </c>
      <c r="G15" s="43" t="str">
        <f t="shared" si="1"/>
        <v>0602902019</v>
      </c>
      <c r="H15" s="44" t="s">
        <v>978</v>
      </c>
      <c r="I15" s="45" t="s">
        <v>417</v>
      </c>
      <c r="J15" s="46"/>
      <c r="K15" s="39"/>
    </row>
    <row r="16" spans="1:11" ht="21.75" customHeight="1">
      <c r="A16" s="39">
        <v>13</v>
      </c>
      <c r="B16" s="40" t="s">
        <v>397</v>
      </c>
      <c r="C16" s="40" t="s">
        <v>6</v>
      </c>
      <c r="D16" s="40" t="s">
        <v>48</v>
      </c>
      <c r="E16" s="40" t="s">
        <v>48</v>
      </c>
      <c r="F16" s="42" t="str">
        <f t="shared" si="0"/>
        <v>060290</v>
      </c>
      <c r="G16" s="43" t="str">
        <f t="shared" si="1"/>
        <v>0602902020</v>
      </c>
      <c r="H16" s="44" t="s">
        <v>979</v>
      </c>
      <c r="I16" s="47" t="s">
        <v>416</v>
      </c>
      <c r="J16" s="48"/>
      <c r="K16" s="39"/>
    </row>
    <row r="17" spans="1:11" ht="21.75" customHeight="1">
      <c r="A17" s="39">
        <v>14</v>
      </c>
      <c r="B17" s="40" t="s">
        <v>397</v>
      </c>
      <c r="C17" s="40" t="s">
        <v>6</v>
      </c>
      <c r="D17" s="40" t="s">
        <v>48</v>
      </c>
      <c r="E17" s="40" t="s">
        <v>46</v>
      </c>
      <c r="F17" s="42" t="str">
        <f t="shared" si="0"/>
        <v>060290</v>
      </c>
      <c r="G17" s="43" t="str">
        <f t="shared" si="1"/>
        <v>0602902030</v>
      </c>
      <c r="H17" s="44" t="s">
        <v>980</v>
      </c>
      <c r="I17" s="45" t="s">
        <v>415</v>
      </c>
      <c r="J17" s="46"/>
      <c r="K17" s="39"/>
    </row>
    <row r="18" spans="1:11" ht="21.75" customHeight="1">
      <c r="A18" s="39">
        <v>15</v>
      </c>
      <c r="B18" s="40" t="s">
        <v>397</v>
      </c>
      <c r="C18" s="40" t="s">
        <v>6</v>
      </c>
      <c r="D18" s="40" t="s">
        <v>48</v>
      </c>
      <c r="E18" s="40" t="s">
        <v>44</v>
      </c>
      <c r="F18" s="42" t="str">
        <f t="shared" si="0"/>
        <v>060290</v>
      </c>
      <c r="G18" s="43" t="str">
        <f t="shared" si="1"/>
        <v>0602902040</v>
      </c>
      <c r="H18" s="44" t="s">
        <v>976</v>
      </c>
      <c r="I18" s="47" t="s">
        <v>414</v>
      </c>
      <c r="J18" s="48"/>
      <c r="K18" s="39"/>
    </row>
    <row r="19" spans="1:11" ht="21.75" customHeight="1">
      <c r="A19" s="39">
        <v>16</v>
      </c>
      <c r="B19" s="40" t="s">
        <v>397</v>
      </c>
      <c r="C19" s="40" t="s">
        <v>6</v>
      </c>
      <c r="D19" s="40" t="s">
        <v>48</v>
      </c>
      <c r="E19" s="40" t="s">
        <v>42</v>
      </c>
      <c r="F19" s="42" t="str">
        <f t="shared" si="0"/>
        <v>060290</v>
      </c>
      <c r="G19" s="43" t="str">
        <f t="shared" si="1"/>
        <v>0602902050</v>
      </c>
      <c r="H19" s="44" t="s">
        <v>975</v>
      </c>
      <c r="I19" s="47" t="s">
        <v>413</v>
      </c>
      <c r="J19" s="48"/>
      <c r="K19" s="39"/>
    </row>
    <row r="20" spans="1:11" ht="21.75" customHeight="1">
      <c r="A20" s="39">
        <v>17</v>
      </c>
      <c r="B20" s="40" t="s">
        <v>397</v>
      </c>
      <c r="C20" s="40" t="s">
        <v>6</v>
      </c>
      <c r="D20" s="40" t="s">
        <v>48</v>
      </c>
      <c r="E20" s="40" t="s">
        <v>412</v>
      </c>
      <c r="F20" s="42" t="str">
        <f t="shared" si="0"/>
        <v>060290</v>
      </c>
      <c r="G20" s="43" t="str">
        <f t="shared" si="1"/>
        <v>0602902061</v>
      </c>
      <c r="H20" s="44" t="s">
        <v>974</v>
      </c>
      <c r="I20" s="45" t="s">
        <v>411</v>
      </c>
      <c r="J20" s="46"/>
      <c r="K20" s="39"/>
    </row>
    <row r="21" spans="1:11" ht="21.75" customHeight="1">
      <c r="A21" s="39">
        <v>18</v>
      </c>
      <c r="B21" s="40" t="s">
        <v>397</v>
      </c>
      <c r="C21" s="40" t="s">
        <v>6</v>
      </c>
      <c r="D21" s="40" t="s">
        <v>48</v>
      </c>
      <c r="E21" s="40" t="s">
        <v>410</v>
      </c>
      <c r="F21" s="42" t="str">
        <f t="shared" si="0"/>
        <v>060290</v>
      </c>
      <c r="G21" s="43" t="str">
        <f t="shared" si="1"/>
        <v>0602902069</v>
      </c>
      <c r="H21" s="44" t="s">
        <v>973</v>
      </c>
      <c r="I21" s="45" t="s">
        <v>409</v>
      </c>
      <c r="J21" s="46"/>
      <c r="K21" s="39"/>
    </row>
    <row r="22" spans="1:11" ht="21.75" customHeight="1">
      <c r="A22" s="39">
        <v>19</v>
      </c>
      <c r="B22" s="40" t="s">
        <v>397</v>
      </c>
      <c r="C22" s="40" t="s">
        <v>6</v>
      </c>
      <c r="D22" s="40" t="s">
        <v>48</v>
      </c>
      <c r="E22" s="40" t="s">
        <v>408</v>
      </c>
      <c r="F22" s="42" t="str">
        <f t="shared" si="0"/>
        <v>060290</v>
      </c>
      <c r="G22" s="43" t="str">
        <f t="shared" si="1"/>
        <v>0602902071</v>
      </c>
      <c r="H22" s="44" t="s">
        <v>972</v>
      </c>
      <c r="I22" s="45" t="s">
        <v>407</v>
      </c>
      <c r="J22" s="46"/>
      <c r="K22" s="39"/>
    </row>
    <row r="23" spans="1:11" ht="21.75" customHeight="1">
      <c r="A23" s="39">
        <v>20</v>
      </c>
      <c r="B23" s="40" t="s">
        <v>397</v>
      </c>
      <c r="C23" s="40" t="s">
        <v>6</v>
      </c>
      <c r="D23" s="40" t="s">
        <v>48</v>
      </c>
      <c r="E23" s="40" t="s">
        <v>406</v>
      </c>
      <c r="F23" s="42" t="str">
        <f t="shared" si="0"/>
        <v>060290</v>
      </c>
      <c r="G23" s="43" t="str">
        <f t="shared" si="1"/>
        <v>0602902079</v>
      </c>
      <c r="H23" s="44" t="s">
        <v>971</v>
      </c>
      <c r="I23" s="45" t="s">
        <v>405</v>
      </c>
      <c r="J23" s="46"/>
      <c r="K23" s="39"/>
    </row>
    <row r="24" spans="1:11" ht="21.75" customHeight="1">
      <c r="A24" s="39">
        <v>21</v>
      </c>
      <c r="B24" s="40" t="s">
        <v>397</v>
      </c>
      <c r="C24" s="40" t="s">
        <v>6</v>
      </c>
      <c r="D24" s="40" t="s">
        <v>48</v>
      </c>
      <c r="E24" s="40" t="s">
        <v>404</v>
      </c>
      <c r="F24" s="42" t="str">
        <f t="shared" si="0"/>
        <v>060290</v>
      </c>
      <c r="G24" s="43" t="str">
        <f t="shared" si="1"/>
        <v>0602902081</v>
      </c>
      <c r="H24" s="44" t="s">
        <v>970</v>
      </c>
      <c r="I24" s="45" t="s">
        <v>403</v>
      </c>
      <c r="J24" s="46"/>
      <c r="K24" s="39"/>
    </row>
    <row r="25" spans="1:11" ht="21.75" customHeight="1">
      <c r="A25" s="39">
        <v>22</v>
      </c>
      <c r="B25" s="40" t="s">
        <v>397</v>
      </c>
      <c r="C25" s="40" t="s">
        <v>6</v>
      </c>
      <c r="D25" s="40" t="s">
        <v>48</v>
      </c>
      <c r="E25" s="40" t="s">
        <v>402</v>
      </c>
      <c r="F25" s="42" t="str">
        <f t="shared" si="0"/>
        <v>060290</v>
      </c>
      <c r="G25" s="43" t="str">
        <f t="shared" si="1"/>
        <v>0602902089</v>
      </c>
      <c r="H25" s="44" t="s">
        <v>969</v>
      </c>
      <c r="I25" s="49" t="s">
        <v>401</v>
      </c>
      <c r="J25" s="50"/>
      <c r="K25" s="39"/>
    </row>
    <row r="26" spans="1:11" ht="21.75" customHeight="1">
      <c r="A26" s="39">
        <v>23</v>
      </c>
      <c r="B26" s="40" t="s">
        <v>397</v>
      </c>
      <c r="C26" s="40" t="s">
        <v>6</v>
      </c>
      <c r="D26" s="40" t="s">
        <v>48</v>
      </c>
      <c r="E26" s="40" t="s">
        <v>92</v>
      </c>
      <c r="F26" s="42" t="str">
        <f t="shared" si="0"/>
        <v>060290</v>
      </c>
      <c r="G26" s="43" t="str">
        <f t="shared" si="1"/>
        <v>0602902091</v>
      </c>
      <c r="H26" s="44" t="s">
        <v>968</v>
      </c>
      <c r="I26" s="51" t="s">
        <v>400</v>
      </c>
      <c r="J26" s="52"/>
      <c r="K26" s="39"/>
    </row>
    <row r="27" spans="1:11" ht="21.75" customHeight="1">
      <c r="A27" s="39">
        <v>24</v>
      </c>
      <c r="B27" s="40" t="s">
        <v>397</v>
      </c>
      <c r="C27" s="40" t="s">
        <v>6</v>
      </c>
      <c r="D27" s="40" t="s">
        <v>48</v>
      </c>
      <c r="E27" s="40" t="s">
        <v>4</v>
      </c>
      <c r="F27" s="42" t="str">
        <f t="shared" si="0"/>
        <v>060290</v>
      </c>
      <c r="G27" s="43" t="str">
        <f t="shared" si="1"/>
        <v>0602902099</v>
      </c>
      <c r="H27" s="44" t="s">
        <v>967</v>
      </c>
      <c r="I27" s="53" t="s">
        <v>399</v>
      </c>
      <c r="J27" s="54"/>
      <c r="K27" s="39"/>
    </row>
    <row r="28" spans="1:11" ht="21.75" customHeight="1">
      <c r="A28" s="39">
        <v>25</v>
      </c>
      <c r="B28" s="40" t="s">
        <v>397</v>
      </c>
      <c r="C28" s="40" t="s">
        <v>6</v>
      </c>
      <c r="D28" s="40" t="s">
        <v>6</v>
      </c>
      <c r="E28" s="40" t="s">
        <v>1</v>
      </c>
      <c r="F28" s="42" t="str">
        <f t="shared" si="0"/>
        <v>060290</v>
      </c>
      <c r="G28" s="43" t="str">
        <f t="shared" si="1"/>
        <v>0602909010</v>
      </c>
      <c r="H28" s="44" t="s">
        <v>966</v>
      </c>
      <c r="I28" s="53" t="s">
        <v>398</v>
      </c>
      <c r="J28" s="54"/>
      <c r="K28" s="39"/>
    </row>
    <row r="29" spans="1:11" ht="21.75" customHeight="1">
      <c r="A29" s="39">
        <v>26</v>
      </c>
      <c r="B29" s="40" t="s">
        <v>397</v>
      </c>
      <c r="C29" s="40" t="s">
        <v>6</v>
      </c>
      <c r="D29" s="40" t="s">
        <v>6</v>
      </c>
      <c r="E29" s="40" t="s">
        <v>48</v>
      </c>
      <c r="F29" s="42" t="str">
        <f t="shared" si="0"/>
        <v>060290</v>
      </c>
      <c r="G29" s="43" t="str">
        <f t="shared" si="1"/>
        <v>0602909020</v>
      </c>
      <c r="H29" s="44" t="s">
        <v>965</v>
      </c>
      <c r="I29" s="53" t="s">
        <v>396</v>
      </c>
      <c r="J29" s="54"/>
      <c r="K29" s="39"/>
    </row>
    <row r="30" spans="1:13" ht="21.75" customHeight="1">
      <c r="A30" s="39">
        <v>27</v>
      </c>
      <c r="B30" s="40" t="s">
        <v>437</v>
      </c>
      <c r="C30" s="40" t="s">
        <v>27</v>
      </c>
      <c r="D30" s="40" t="s">
        <v>18</v>
      </c>
      <c r="E30" s="40" t="s">
        <v>23</v>
      </c>
      <c r="F30" s="42" t="str">
        <f t="shared" si="0"/>
        <v>060420</v>
      </c>
      <c r="G30" s="43" t="str">
        <f t="shared" si="1"/>
        <v>0604201000</v>
      </c>
      <c r="H30" s="44" t="s">
        <v>438</v>
      </c>
      <c r="I30" s="45" t="s">
        <v>440</v>
      </c>
      <c r="J30" s="54" t="s">
        <v>469</v>
      </c>
      <c r="K30" s="43"/>
      <c r="M30" s="55"/>
    </row>
    <row r="31" spans="1:13" ht="21.75" customHeight="1">
      <c r="A31" s="39">
        <v>28</v>
      </c>
      <c r="B31" s="40" t="s">
        <v>437</v>
      </c>
      <c r="C31" s="40" t="s">
        <v>27</v>
      </c>
      <c r="D31" s="40" t="s">
        <v>27</v>
      </c>
      <c r="E31" s="40" t="s">
        <v>18</v>
      </c>
      <c r="F31" s="42" t="str">
        <f t="shared" si="0"/>
        <v>060420</v>
      </c>
      <c r="G31" s="43" t="str">
        <f t="shared" si="1"/>
        <v>0604202010</v>
      </c>
      <c r="H31" s="44" t="s">
        <v>515</v>
      </c>
      <c r="I31" s="49" t="s">
        <v>441</v>
      </c>
      <c r="J31" s="54" t="s">
        <v>511</v>
      </c>
      <c r="K31" s="43"/>
      <c r="M31" s="56"/>
    </row>
    <row r="32" spans="1:13" ht="21.75" customHeight="1">
      <c r="A32" s="39">
        <v>29</v>
      </c>
      <c r="B32" s="40" t="s">
        <v>437</v>
      </c>
      <c r="C32" s="40" t="s">
        <v>27</v>
      </c>
      <c r="D32" s="40" t="s">
        <v>27</v>
      </c>
      <c r="E32" s="40" t="s">
        <v>25</v>
      </c>
      <c r="F32" s="42" t="str">
        <f t="shared" si="0"/>
        <v>060420</v>
      </c>
      <c r="G32" s="43" t="str">
        <f t="shared" si="1"/>
        <v>0604202090</v>
      </c>
      <c r="H32" s="44" t="s">
        <v>439</v>
      </c>
      <c r="I32" s="53" t="s">
        <v>516</v>
      </c>
      <c r="J32" s="54" t="s">
        <v>511</v>
      </c>
      <c r="K32" s="43"/>
      <c r="M32" s="55"/>
    </row>
    <row r="33" spans="1:11" ht="21.75" customHeight="1">
      <c r="A33" s="39">
        <v>30</v>
      </c>
      <c r="B33" s="40" t="s">
        <v>437</v>
      </c>
      <c r="C33" s="40" t="s">
        <v>25</v>
      </c>
      <c r="D33" s="40" t="s">
        <v>18</v>
      </c>
      <c r="E33" s="40" t="s">
        <v>23</v>
      </c>
      <c r="F33" s="42" t="str">
        <f t="shared" si="0"/>
        <v>060490</v>
      </c>
      <c r="G33" s="43" t="str">
        <f t="shared" si="1"/>
        <v>0604901000</v>
      </c>
      <c r="H33" s="44" t="s">
        <v>517</v>
      </c>
      <c r="I33" s="53" t="s">
        <v>442</v>
      </c>
      <c r="J33" s="54" t="s">
        <v>469</v>
      </c>
      <c r="K33" s="39"/>
    </row>
    <row r="34" spans="1:11" ht="21.75" customHeight="1">
      <c r="A34" s="39">
        <v>31</v>
      </c>
      <c r="B34" s="40" t="s">
        <v>392</v>
      </c>
      <c r="C34" s="40" t="s">
        <v>6</v>
      </c>
      <c r="D34" s="40" t="s">
        <v>46</v>
      </c>
      <c r="E34" s="40" t="s">
        <v>0</v>
      </c>
      <c r="F34" s="42" t="str">
        <f t="shared" si="0"/>
        <v>070690</v>
      </c>
      <c r="G34" s="43" t="str">
        <f t="shared" si="1"/>
        <v>0706903000</v>
      </c>
      <c r="H34" s="44" t="s">
        <v>964</v>
      </c>
      <c r="I34" s="49" t="s">
        <v>393</v>
      </c>
      <c r="J34" s="50"/>
      <c r="K34" s="39"/>
    </row>
    <row r="35" spans="1:11" ht="21.75" customHeight="1">
      <c r="A35" s="39">
        <v>32</v>
      </c>
      <c r="B35" s="40" t="s">
        <v>392</v>
      </c>
      <c r="C35" s="40" t="s">
        <v>6</v>
      </c>
      <c r="D35" s="40" t="s">
        <v>44</v>
      </c>
      <c r="E35" s="40" t="s">
        <v>0</v>
      </c>
      <c r="F35" s="42" t="str">
        <f t="shared" si="0"/>
        <v>070690</v>
      </c>
      <c r="G35" s="43" t="str">
        <f t="shared" si="1"/>
        <v>0706904000</v>
      </c>
      <c r="H35" s="44" t="s">
        <v>963</v>
      </c>
      <c r="I35" s="49" t="s">
        <v>391</v>
      </c>
      <c r="J35" s="50"/>
      <c r="K35" s="39"/>
    </row>
    <row r="36" spans="1:11" ht="21.75" customHeight="1">
      <c r="A36" s="39">
        <v>33</v>
      </c>
      <c r="B36" s="40" t="s">
        <v>385</v>
      </c>
      <c r="C36" s="40" t="s">
        <v>160</v>
      </c>
      <c r="D36" s="40" t="s">
        <v>1</v>
      </c>
      <c r="E36" s="40" t="s">
        <v>0</v>
      </c>
      <c r="F36" s="42" t="str">
        <f aca="true" t="shared" si="2" ref="F36:F67">LEFT(G36,6)</f>
        <v>070959</v>
      </c>
      <c r="G36" s="43" t="str">
        <f t="shared" si="1"/>
        <v>0709591000</v>
      </c>
      <c r="H36" s="44" t="s">
        <v>962</v>
      </c>
      <c r="I36" s="45" t="s">
        <v>390</v>
      </c>
      <c r="J36" s="46"/>
      <c r="K36" s="39"/>
    </row>
    <row r="37" spans="1:11" ht="21.75" customHeight="1">
      <c r="A37" s="39">
        <v>34</v>
      </c>
      <c r="B37" s="40" t="s">
        <v>385</v>
      </c>
      <c r="C37" s="40" t="s">
        <v>160</v>
      </c>
      <c r="D37" s="40" t="s">
        <v>48</v>
      </c>
      <c r="E37" s="40" t="s">
        <v>0</v>
      </c>
      <c r="F37" s="42" t="str">
        <f t="shared" si="2"/>
        <v>070959</v>
      </c>
      <c r="G37" s="43" t="str">
        <f t="shared" si="1"/>
        <v>0709592000</v>
      </c>
      <c r="H37" s="44" t="s">
        <v>389</v>
      </c>
      <c r="I37" s="49" t="s">
        <v>388</v>
      </c>
      <c r="J37" s="50"/>
      <c r="K37" s="39"/>
    </row>
    <row r="38" spans="1:11" ht="21.75" customHeight="1">
      <c r="A38" s="39">
        <v>35</v>
      </c>
      <c r="B38" s="40" t="s">
        <v>385</v>
      </c>
      <c r="C38" s="40" t="s">
        <v>160</v>
      </c>
      <c r="D38" s="40" t="s">
        <v>159</v>
      </c>
      <c r="E38" s="40" t="s">
        <v>0</v>
      </c>
      <c r="F38" s="42" t="str">
        <f t="shared" si="2"/>
        <v>070959</v>
      </c>
      <c r="G38" s="43" t="str">
        <f t="shared" si="1"/>
        <v>0709596000</v>
      </c>
      <c r="H38" s="44" t="s">
        <v>938</v>
      </c>
      <c r="I38" s="49" t="s">
        <v>387</v>
      </c>
      <c r="J38" s="50"/>
      <c r="K38" s="39"/>
    </row>
    <row r="39" spans="1:13" ht="21.75" customHeight="1">
      <c r="A39" s="39">
        <v>36</v>
      </c>
      <c r="B39" s="40" t="s">
        <v>446</v>
      </c>
      <c r="C39" s="40" t="s">
        <v>89</v>
      </c>
      <c r="D39" s="40" t="s">
        <v>18</v>
      </c>
      <c r="E39" s="40" t="s">
        <v>23</v>
      </c>
      <c r="F39" s="42" t="str">
        <f t="shared" si="2"/>
        <v>070999</v>
      </c>
      <c r="G39" s="43" t="str">
        <f t="shared" si="1"/>
        <v>0709991000</v>
      </c>
      <c r="H39" s="44" t="s">
        <v>444</v>
      </c>
      <c r="I39" s="49" t="s">
        <v>386</v>
      </c>
      <c r="J39" s="50" t="s">
        <v>511</v>
      </c>
      <c r="K39" s="43"/>
      <c r="M39" s="56"/>
    </row>
    <row r="40" spans="1:13" ht="21.75" customHeight="1">
      <c r="A40" s="39">
        <v>37</v>
      </c>
      <c r="B40" s="40" t="s">
        <v>446</v>
      </c>
      <c r="C40" s="40" t="s">
        <v>89</v>
      </c>
      <c r="D40" s="40" t="s">
        <v>27</v>
      </c>
      <c r="E40" s="40" t="s">
        <v>23</v>
      </c>
      <c r="F40" s="42" t="str">
        <f t="shared" si="2"/>
        <v>070999</v>
      </c>
      <c r="G40" s="43" t="str">
        <f t="shared" si="1"/>
        <v>0709992000</v>
      </c>
      <c r="H40" s="44" t="s">
        <v>445</v>
      </c>
      <c r="I40" s="57" t="s">
        <v>384</v>
      </c>
      <c r="J40" s="50" t="s">
        <v>511</v>
      </c>
      <c r="K40" s="43"/>
      <c r="M40" s="58"/>
    </row>
    <row r="41" spans="1:11" ht="21.75" customHeight="1">
      <c r="A41" s="39">
        <v>38</v>
      </c>
      <c r="B41" s="40" t="s">
        <v>381</v>
      </c>
      <c r="C41" s="40" t="s">
        <v>152</v>
      </c>
      <c r="D41" s="40" t="s">
        <v>46</v>
      </c>
      <c r="E41" s="40" t="s">
        <v>0</v>
      </c>
      <c r="F41" s="42" t="str">
        <f t="shared" si="2"/>
        <v>071080</v>
      </c>
      <c r="G41" s="43" t="str">
        <f t="shared" si="1"/>
        <v>0710803000</v>
      </c>
      <c r="H41" s="44" t="s">
        <v>961</v>
      </c>
      <c r="I41" s="49" t="s">
        <v>383</v>
      </c>
      <c r="J41" s="50"/>
      <c r="K41" s="39"/>
    </row>
    <row r="42" spans="1:11" ht="21.75" customHeight="1">
      <c r="A42" s="39">
        <v>39</v>
      </c>
      <c r="B42" s="40" t="s">
        <v>381</v>
      </c>
      <c r="C42" s="40" t="s">
        <v>152</v>
      </c>
      <c r="D42" s="40" t="s">
        <v>42</v>
      </c>
      <c r="E42" s="40" t="s">
        <v>0</v>
      </c>
      <c r="F42" s="42" t="str">
        <f t="shared" si="2"/>
        <v>071080</v>
      </c>
      <c r="G42" s="43" t="str">
        <f t="shared" si="1"/>
        <v>0710805000</v>
      </c>
      <c r="H42" s="44" t="s">
        <v>996</v>
      </c>
      <c r="I42" s="45" t="s">
        <v>382</v>
      </c>
      <c r="J42" s="46"/>
      <c r="K42" s="39"/>
    </row>
    <row r="43" spans="1:11" ht="21.75" customHeight="1">
      <c r="A43" s="39">
        <v>40</v>
      </c>
      <c r="B43" s="40" t="s">
        <v>381</v>
      </c>
      <c r="C43" s="40" t="s">
        <v>152</v>
      </c>
      <c r="D43" s="40" t="s">
        <v>159</v>
      </c>
      <c r="E43" s="40" t="s">
        <v>0</v>
      </c>
      <c r="F43" s="42" t="str">
        <f t="shared" si="2"/>
        <v>071080</v>
      </c>
      <c r="G43" s="43" t="str">
        <f t="shared" si="1"/>
        <v>0710806000</v>
      </c>
      <c r="H43" s="44" t="s">
        <v>995</v>
      </c>
      <c r="I43" s="51" t="s">
        <v>380</v>
      </c>
      <c r="J43" s="52"/>
      <c r="K43" s="39"/>
    </row>
    <row r="44" spans="1:11" ht="21.75" customHeight="1">
      <c r="A44" s="39">
        <v>41</v>
      </c>
      <c r="B44" s="40" t="s">
        <v>525</v>
      </c>
      <c r="C44" s="40" t="s">
        <v>526</v>
      </c>
      <c r="D44" s="40" t="s">
        <v>526</v>
      </c>
      <c r="E44" s="40" t="s">
        <v>527</v>
      </c>
      <c r="F44" s="42" t="str">
        <f t="shared" si="2"/>
        <v>071080</v>
      </c>
      <c r="G44" s="43" t="str">
        <f t="shared" si="1"/>
        <v>0710808010</v>
      </c>
      <c r="H44" s="44" t="s">
        <v>528</v>
      </c>
      <c r="I44" s="49" t="s">
        <v>529</v>
      </c>
      <c r="J44" s="52"/>
      <c r="K44" s="39"/>
    </row>
    <row r="45" spans="1:11" ht="21.75" customHeight="1">
      <c r="A45" s="39">
        <v>42</v>
      </c>
      <c r="B45" s="40" t="s">
        <v>525</v>
      </c>
      <c r="C45" s="40" t="s">
        <v>526</v>
      </c>
      <c r="D45" s="40" t="s">
        <v>526</v>
      </c>
      <c r="E45" s="40" t="s">
        <v>530</v>
      </c>
      <c r="F45" s="42" t="str">
        <f t="shared" si="2"/>
        <v>071080</v>
      </c>
      <c r="G45" s="43" t="str">
        <f t="shared" si="1"/>
        <v>0710808020</v>
      </c>
      <c r="H45" s="44" t="s">
        <v>531</v>
      </c>
      <c r="I45" s="49" t="s">
        <v>532</v>
      </c>
      <c r="J45" s="52"/>
      <c r="K45" s="39"/>
    </row>
    <row r="46" spans="1:11" ht="21.75" customHeight="1">
      <c r="A46" s="39">
        <v>43</v>
      </c>
      <c r="B46" s="40" t="s">
        <v>376</v>
      </c>
      <c r="C46" s="40" t="s">
        <v>160</v>
      </c>
      <c r="D46" s="40" t="s">
        <v>1</v>
      </c>
      <c r="E46" s="40" t="s">
        <v>0</v>
      </c>
      <c r="F46" s="42" t="str">
        <f t="shared" si="2"/>
        <v>071159</v>
      </c>
      <c r="G46" s="43" t="str">
        <f t="shared" si="1"/>
        <v>0711591000</v>
      </c>
      <c r="H46" s="44" t="s">
        <v>994</v>
      </c>
      <c r="I46" s="44" t="s">
        <v>379</v>
      </c>
      <c r="J46" s="39"/>
      <c r="K46" s="39"/>
    </row>
    <row r="47" spans="1:11" ht="21.75" customHeight="1">
      <c r="A47" s="39">
        <v>44</v>
      </c>
      <c r="B47" s="40" t="s">
        <v>376</v>
      </c>
      <c r="C47" s="40" t="s">
        <v>6</v>
      </c>
      <c r="D47" s="40" t="s">
        <v>46</v>
      </c>
      <c r="E47" s="40" t="s">
        <v>0</v>
      </c>
      <c r="F47" s="42" t="str">
        <f t="shared" si="2"/>
        <v>071190</v>
      </c>
      <c r="G47" s="43" t="str">
        <f t="shared" si="1"/>
        <v>0711903000</v>
      </c>
      <c r="H47" s="44" t="s">
        <v>993</v>
      </c>
      <c r="I47" s="45" t="s">
        <v>378</v>
      </c>
      <c r="J47" s="46"/>
      <c r="K47" s="39"/>
    </row>
    <row r="48" spans="1:11" ht="21.75" customHeight="1">
      <c r="A48" s="39">
        <v>45</v>
      </c>
      <c r="B48" s="40" t="s">
        <v>376</v>
      </c>
      <c r="C48" s="40" t="s">
        <v>6</v>
      </c>
      <c r="D48" s="40" t="s">
        <v>42</v>
      </c>
      <c r="E48" s="40" t="s">
        <v>1</v>
      </c>
      <c r="F48" s="42" t="str">
        <f t="shared" si="2"/>
        <v>071190</v>
      </c>
      <c r="G48" s="43" t="str">
        <f t="shared" si="1"/>
        <v>0711905010</v>
      </c>
      <c r="H48" s="44" t="s">
        <v>992</v>
      </c>
      <c r="I48" s="45" t="s">
        <v>377</v>
      </c>
      <c r="J48" s="46"/>
      <c r="K48" s="39"/>
    </row>
    <row r="49" spans="1:11" ht="21.75" customHeight="1">
      <c r="A49" s="39">
        <v>46</v>
      </c>
      <c r="B49" s="40" t="s">
        <v>376</v>
      </c>
      <c r="C49" s="40" t="s">
        <v>6</v>
      </c>
      <c r="D49" s="40" t="s">
        <v>42</v>
      </c>
      <c r="E49" s="40" t="s">
        <v>48</v>
      </c>
      <c r="F49" s="42" t="str">
        <f t="shared" si="2"/>
        <v>071190</v>
      </c>
      <c r="G49" s="43" t="str">
        <f t="shared" si="1"/>
        <v>0711905020</v>
      </c>
      <c r="H49" s="44" t="s">
        <v>991</v>
      </c>
      <c r="I49" s="57" t="s">
        <v>375</v>
      </c>
      <c r="J49" s="59"/>
      <c r="K49" s="39"/>
    </row>
    <row r="50" spans="1:11" ht="21.75" customHeight="1">
      <c r="A50" s="39">
        <v>47</v>
      </c>
      <c r="B50" s="40" t="s">
        <v>364</v>
      </c>
      <c r="C50" s="41" t="s">
        <v>163</v>
      </c>
      <c r="D50" s="40" t="s">
        <v>0</v>
      </c>
      <c r="E50" s="40" t="s">
        <v>0</v>
      </c>
      <c r="F50" s="42" t="str">
        <f t="shared" si="2"/>
        <v>071232</v>
      </c>
      <c r="G50" s="43" t="str">
        <f t="shared" si="1"/>
        <v>0712320000</v>
      </c>
      <c r="H50" s="44" t="s">
        <v>374</v>
      </c>
      <c r="I50" s="45" t="s">
        <v>373</v>
      </c>
      <c r="J50" s="46"/>
      <c r="K50" s="39"/>
    </row>
    <row r="51" spans="1:11" ht="21.75" customHeight="1">
      <c r="A51" s="39">
        <v>48</v>
      </c>
      <c r="B51" s="40" t="s">
        <v>364</v>
      </c>
      <c r="C51" s="40" t="s">
        <v>104</v>
      </c>
      <c r="D51" s="40" t="s">
        <v>1</v>
      </c>
      <c r="E51" s="40" t="s">
        <v>1</v>
      </c>
      <c r="F51" s="42" t="str">
        <f t="shared" si="2"/>
        <v>071239</v>
      </c>
      <c r="G51" s="43" t="str">
        <f t="shared" si="1"/>
        <v>0712391010</v>
      </c>
      <c r="H51" s="44" t="s">
        <v>989</v>
      </c>
      <c r="I51" s="45" t="s">
        <v>372</v>
      </c>
      <c r="J51" s="46"/>
      <c r="K51" s="39"/>
    </row>
    <row r="52" spans="1:11" ht="21.75" customHeight="1">
      <c r="A52" s="39">
        <v>49</v>
      </c>
      <c r="B52" s="40" t="s">
        <v>364</v>
      </c>
      <c r="C52" s="40" t="s">
        <v>104</v>
      </c>
      <c r="D52" s="40" t="s">
        <v>1</v>
      </c>
      <c r="E52" s="40" t="s">
        <v>48</v>
      </c>
      <c r="F52" s="42" t="str">
        <f t="shared" si="2"/>
        <v>071239</v>
      </c>
      <c r="G52" s="43" t="str">
        <f t="shared" si="1"/>
        <v>0712391020</v>
      </c>
      <c r="H52" s="44" t="s">
        <v>371</v>
      </c>
      <c r="I52" s="45" t="s">
        <v>370</v>
      </c>
      <c r="J52" s="46"/>
      <c r="K52" s="39"/>
    </row>
    <row r="53" spans="1:11" ht="21.75" customHeight="1">
      <c r="A53" s="39">
        <v>50</v>
      </c>
      <c r="B53" s="40" t="s">
        <v>364</v>
      </c>
      <c r="C53" s="40" t="s">
        <v>104</v>
      </c>
      <c r="D53" s="40" t="s">
        <v>48</v>
      </c>
      <c r="E53" s="40" t="s">
        <v>0</v>
      </c>
      <c r="F53" s="42" t="str">
        <f t="shared" si="2"/>
        <v>071239</v>
      </c>
      <c r="G53" s="43" t="str">
        <f t="shared" si="1"/>
        <v>0712392000</v>
      </c>
      <c r="H53" s="44" t="s">
        <v>990</v>
      </c>
      <c r="I53" s="49" t="s">
        <v>369</v>
      </c>
      <c r="J53" s="50"/>
      <c r="K53" s="39"/>
    </row>
    <row r="54" spans="1:11" ht="21.75" customHeight="1">
      <c r="A54" s="39">
        <v>51</v>
      </c>
      <c r="B54" s="40" t="s">
        <v>364</v>
      </c>
      <c r="C54" s="40" t="s">
        <v>6</v>
      </c>
      <c r="D54" s="40" t="s">
        <v>48</v>
      </c>
      <c r="E54" s="40" t="s">
        <v>1</v>
      </c>
      <c r="F54" s="42" t="str">
        <f t="shared" si="2"/>
        <v>071290</v>
      </c>
      <c r="G54" s="43" t="str">
        <f t="shared" si="1"/>
        <v>0712902010</v>
      </c>
      <c r="H54" s="44" t="s">
        <v>368</v>
      </c>
      <c r="I54" s="49" t="s">
        <v>367</v>
      </c>
      <c r="J54" s="50"/>
      <c r="K54" s="39"/>
    </row>
    <row r="55" spans="1:11" ht="21.75" customHeight="1">
      <c r="A55" s="39">
        <v>52</v>
      </c>
      <c r="B55" s="40" t="s">
        <v>364</v>
      </c>
      <c r="C55" s="40" t="s">
        <v>6</v>
      </c>
      <c r="D55" s="40" t="s">
        <v>48</v>
      </c>
      <c r="E55" s="40" t="s">
        <v>143</v>
      </c>
      <c r="F55" s="42" t="str">
        <f t="shared" si="2"/>
        <v>071290</v>
      </c>
      <c r="G55" s="43" t="str">
        <f t="shared" si="1"/>
        <v>0712902094</v>
      </c>
      <c r="H55" s="44" t="s">
        <v>366</v>
      </c>
      <c r="I55" s="49" t="s">
        <v>365</v>
      </c>
      <c r="J55" s="50"/>
      <c r="K55" s="39"/>
    </row>
    <row r="56" spans="1:11" ht="21.75" customHeight="1">
      <c r="A56" s="39">
        <v>53</v>
      </c>
      <c r="B56" s="40" t="s">
        <v>364</v>
      </c>
      <c r="C56" s="40" t="s">
        <v>6</v>
      </c>
      <c r="D56" s="40" t="s">
        <v>48</v>
      </c>
      <c r="E56" s="40" t="s">
        <v>147</v>
      </c>
      <c r="F56" s="42" t="str">
        <f t="shared" si="2"/>
        <v>071290</v>
      </c>
      <c r="G56" s="43" t="str">
        <f t="shared" si="1"/>
        <v>0712902095</v>
      </c>
      <c r="H56" s="44" t="s">
        <v>363</v>
      </c>
      <c r="I56" s="49" t="s">
        <v>362</v>
      </c>
      <c r="J56" s="50"/>
      <c r="K56" s="39"/>
    </row>
    <row r="57" spans="1:11" ht="21.75" customHeight="1">
      <c r="A57" s="39">
        <v>54</v>
      </c>
      <c r="B57" s="40" t="s">
        <v>533</v>
      </c>
      <c r="C57" s="40" t="s">
        <v>523</v>
      </c>
      <c r="D57" s="40" t="s">
        <v>520</v>
      </c>
      <c r="E57" s="40" t="s">
        <v>534</v>
      </c>
      <c r="F57" s="42" t="str">
        <f t="shared" si="2"/>
        <v>071290</v>
      </c>
      <c r="G57" s="43" t="str">
        <f t="shared" si="1"/>
        <v>0712902096</v>
      </c>
      <c r="H57" s="44" t="s">
        <v>528</v>
      </c>
      <c r="I57" s="49" t="s">
        <v>529</v>
      </c>
      <c r="J57" s="50"/>
      <c r="K57" s="39"/>
    </row>
    <row r="58" spans="1:11" ht="21.75" customHeight="1">
      <c r="A58" s="39">
        <v>55</v>
      </c>
      <c r="B58" s="40" t="s">
        <v>533</v>
      </c>
      <c r="C58" s="40" t="s">
        <v>523</v>
      </c>
      <c r="D58" s="40" t="s">
        <v>520</v>
      </c>
      <c r="E58" s="40" t="s">
        <v>535</v>
      </c>
      <c r="F58" s="42" t="str">
        <f t="shared" si="2"/>
        <v>071290</v>
      </c>
      <c r="G58" s="43" t="str">
        <f t="shared" si="1"/>
        <v>0712902097</v>
      </c>
      <c r="H58" s="44" t="s">
        <v>531</v>
      </c>
      <c r="I58" s="49" t="s">
        <v>532</v>
      </c>
      <c r="J58" s="50"/>
      <c r="K58" s="39"/>
    </row>
    <row r="59" spans="1:11" ht="21.75" customHeight="1">
      <c r="A59" s="39">
        <v>56</v>
      </c>
      <c r="B59" s="40" t="s">
        <v>359</v>
      </c>
      <c r="C59" s="40" t="s">
        <v>6</v>
      </c>
      <c r="D59" s="40" t="s">
        <v>1</v>
      </c>
      <c r="E59" s="40" t="s">
        <v>1</v>
      </c>
      <c r="F59" s="42" t="str">
        <f t="shared" si="2"/>
        <v>071490</v>
      </c>
      <c r="G59" s="43" t="str">
        <f t="shared" si="1"/>
        <v>0714901010</v>
      </c>
      <c r="H59" s="44" t="s">
        <v>988</v>
      </c>
      <c r="I59" s="45" t="s">
        <v>360</v>
      </c>
      <c r="J59" s="46"/>
      <c r="K59" s="39"/>
    </row>
    <row r="60" spans="1:11" ht="21.75" customHeight="1">
      <c r="A60" s="39">
        <v>57</v>
      </c>
      <c r="B60" s="40" t="s">
        <v>359</v>
      </c>
      <c r="C60" s="40" t="s">
        <v>6</v>
      </c>
      <c r="D60" s="40" t="s">
        <v>1</v>
      </c>
      <c r="E60" s="40" t="s">
        <v>6</v>
      </c>
      <c r="F60" s="42" t="str">
        <f t="shared" si="2"/>
        <v>071490</v>
      </c>
      <c r="G60" s="43" t="str">
        <f t="shared" si="1"/>
        <v>0714901090</v>
      </c>
      <c r="H60" s="44" t="s">
        <v>987</v>
      </c>
      <c r="I60" s="45" t="s">
        <v>358</v>
      </c>
      <c r="J60" s="46"/>
      <c r="K60" s="39"/>
    </row>
    <row r="61" spans="1:11" ht="21.75" customHeight="1">
      <c r="A61" s="39">
        <v>58</v>
      </c>
      <c r="B61" s="40" t="s">
        <v>344</v>
      </c>
      <c r="C61" s="41" t="s">
        <v>94</v>
      </c>
      <c r="D61" s="40" t="s">
        <v>0</v>
      </c>
      <c r="E61" s="40" t="s">
        <v>0</v>
      </c>
      <c r="F61" s="42" t="str">
        <f t="shared" si="2"/>
        <v>080211</v>
      </c>
      <c r="G61" s="43" t="str">
        <f t="shared" si="1"/>
        <v>0802110000</v>
      </c>
      <c r="H61" s="44" t="s">
        <v>986</v>
      </c>
      <c r="I61" s="45" t="s">
        <v>356</v>
      </c>
      <c r="J61" s="46"/>
      <c r="K61" s="39"/>
    </row>
    <row r="62" spans="1:11" ht="21.75" customHeight="1">
      <c r="A62" s="39">
        <v>59</v>
      </c>
      <c r="B62" s="40" t="s">
        <v>344</v>
      </c>
      <c r="C62" s="41" t="s">
        <v>142</v>
      </c>
      <c r="D62" s="40" t="s">
        <v>0</v>
      </c>
      <c r="E62" s="40" t="s">
        <v>0</v>
      </c>
      <c r="F62" s="42" t="str">
        <f t="shared" si="2"/>
        <v>080212</v>
      </c>
      <c r="G62" s="43" t="str">
        <f t="shared" si="1"/>
        <v>0802120000</v>
      </c>
      <c r="H62" s="44" t="s">
        <v>985</v>
      </c>
      <c r="I62" s="45" t="s">
        <v>355</v>
      </c>
      <c r="J62" s="46"/>
      <c r="K62" s="39"/>
    </row>
    <row r="63" spans="1:11" ht="21.75" customHeight="1">
      <c r="A63" s="39">
        <v>60</v>
      </c>
      <c r="B63" s="40" t="s">
        <v>344</v>
      </c>
      <c r="C63" s="41" t="s">
        <v>106</v>
      </c>
      <c r="D63" s="40" t="s">
        <v>0</v>
      </c>
      <c r="E63" s="40" t="s">
        <v>0</v>
      </c>
      <c r="F63" s="42" t="str">
        <f t="shared" si="2"/>
        <v>080221</v>
      </c>
      <c r="G63" s="43" t="str">
        <f t="shared" si="1"/>
        <v>0802210000</v>
      </c>
      <c r="H63" s="44" t="s">
        <v>984</v>
      </c>
      <c r="I63" s="45" t="s">
        <v>354</v>
      </c>
      <c r="J63" s="46"/>
      <c r="K63" s="39"/>
    </row>
    <row r="64" spans="1:11" ht="21.75" customHeight="1">
      <c r="A64" s="39">
        <v>61</v>
      </c>
      <c r="B64" s="40" t="s">
        <v>344</v>
      </c>
      <c r="C64" s="41" t="s">
        <v>164</v>
      </c>
      <c r="D64" s="40" t="s">
        <v>0</v>
      </c>
      <c r="E64" s="40" t="s">
        <v>0</v>
      </c>
      <c r="F64" s="42" t="str">
        <f t="shared" si="2"/>
        <v>080222</v>
      </c>
      <c r="G64" s="43" t="str">
        <f t="shared" si="1"/>
        <v>0802220000</v>
      </c>
      <c r="H64" s="44" t="s">
        <v>983</v>
      </c>
      <c r="I64" s="45" t="s">
        <v>353</v>
      </c>
      <c r="J64" s="46"/>
      <c r="K64" s="39"/>
    </row>
    <row r="65" spans="1:11" ht="21.75" customHeight="1">
      <c r="A65" s="39">
        <v>62</v>
      </c>
      <c r="B65" s="40" t="s">
        <v>344</v>
      </c>
      <c r="C65" s="41" t="s">
        <v>105</v>
      </c>
      <c r="D65" s="40" t="s">
        <v>0</v>
      </c>
      <c r="E65" s="40" t="s">
        <v>0</v>
      </c>
      <c r="F65" s="42" t="str">
        <f t="shared" si="2"/>
        <v>080231</v>
      </c>
      <c r="G65" s="43" t="str">
        <f t="shared" si="1"/>
        <v>0802310000</v>
      </c>
      <c r="H65" s="44" t="s">
        <v>982</v>
      </c>
      <c r="I65" s="45" t="s">
        <v>352</v>
      </c>
      <c r="J65" s="46"/>
      <c r="K65" s="39"/>
    </row>
    <row r="66" spans="1:11" ht="21.75" customHeight="1">
      <c r="A66" s="39">
        <v>63</v>
      </c>
      <c r="B66" s="40" t="s">
        <v>344</v>
      </c>
      <c r="C66" s="41" t="s">
        <v>163</v>
      </c>
      <c r="D66" s="40" t="s">
        <v>0</v>
      </c>
      <c r="E66" s="40" t="s">
        <v>0</v>
      </c>
      <c r="F66" s="42" t="str">
        <f t="shared" si="2"/>
        <v>080232</v>
      </c>
      <c r="G66" s="43" t="str">
        <f t="shared" si="1"/>
        <v>0802320000</v>
      </c>
      <c r="H66" s="44" t="s">
        <v>981</v>
      </c>
      <c r="I66" s="45" t="s">
        <v>351</v>
      </c>
      <c r="J66" s="46"/>
      <c r="K66" s="39"/>
    </row>
    <row r="67" spans="1:13" ht="21.75" customHeight="1">
      <c r="A67" s="39">
        <v>64</v>
      </c>
      <c r="B67" s="40" t="s">
        <v>464</v>
      </c>
      <c r="C67" s="41">
        <v>41</v>
      </c>
      <c r="D67" s="40" t="s">
        <v>23</v>
      </c>
      <c r="E67" s="40" t="s">
        <v>23</v>
      </c>
      <c r="F67" s="42" t="str">
        <f t="shared" si="2"/>
        <v>080241</v>
      </c>
      <c r="G67" s="43" t="str">
        <f t="shared" si="1"/>
        <v>0802410000</v>
      </c>
      <c r="H67" s="44" t="s">
        <v>447</v>
      </c>
      <c r="I67" s="45" t="s">
        <v>350</v>
      </c>
      <c r="J67" s="46" t="s">
        <v>511</v>
      </c>
      <c r="K67" s="43"/>
      <c r="M67" s="55"/>
    </row>
    <row r="68" spans="1:13" ht="21.75" customHeight="1">
      <c r="A68" s="39">
        <v>65</v>
      </c>
      <c r="B68" s="40" t="s">
        <v>464</v>
      </c>
      <c r="C68" s="41">
        <v>42</v>
      </c>
      <c r="D68" s="40" t="s">
        <v>23</v>
      </c>
      <c r="E68" s="40" t="s">
        <v>23</v>
      </c>
      <c r="F68" s="42" t="str">
        <f aca="true" t="shared" si="3" ref="F68:F89">LEFT(G68,6)</f>
        <v>080242</v>
      </c>
      <c r="G68" s="43" t="str">
        <f aca="true" t="shared" si="4" ref="G68:G131">B68&amp;C68&amp;D68&amp;E68</f>
        <v>0802420000</v>
      </c>
      <c r="H68" s="44" t="s">
        <v>453</v>
      </c>
      <c r="I68" s="45" t="s">
        <v>349</v>
      </c>
      <c r="J68" s="46" t="s">
        <v>511</v>
      </c>
      <c r="K68" s="43"/>
      <c r="M68" s="55"/>
    </row>
    <row r="69" spans="1:13" ht="21.75" customHeight="1">
      <c r="A69" s="39">
        <v>66</v>
      </c>
      <c r="B69" s="40" t="s">
        <v>464</v>
      </c>
      <c r="C69" s="41">
        <v>51</v>
      </c>
      <c r="D69" s="40" t="s">
        <v>23</v>
      </c>
      <c r="E69" s="40" t="s">
        <v>23</v>
      </c>
      <c r="F69" s="42" t="str">
        <f t="shared" si="3"/>
        <v>080251</v>
      </c>
      <c r="G69" s="43" t="str">
        <f t="shared" si="4"/>
        <v>0802510000</v>
      </c>
      <c r="H69" s="44" t="s">
        <v>465</v>
      </c>
      <c r="I69" s="45" t="s">
        <v>448</v>
      </c>
      <c r="J69" s="46" t="s">
        <v>469</v>
      </c>
      <c r="K69" s="43"/>
      <c r="M69" s="55"/>
    </row>
    <row r="70" spans="1:11" ht="21.75" customHeight="1">
      <c r="A70" s="39">
        <v>67</v>
      </c>
      <c r="B70" s="40" t="s">
        <v>464</v>
      </c>
      <c r="C70" s="41">
        <v>52</v>
      </c>
      <c r="D70" s="40" t="s">
        <v>23</v>
      </c>
      <c r="E70" s="40" t="s">
        <v>23</v>
      </c>
      <c r="F70" s="42" t="str">
        <f t="shared" si="3"/>
        <v>080252</v>
      </c>
      <c r="G70" s="43" t="str">
        <f t="shared" si="4"/>
        <v>0802520000</v>
      </c>
      <c r="H70" s="44" t="s">
        <v>510</v>
      </c>
      <c r="I70" s="45" t="s">
        <v>466</v>
      </c>
      <c r="J70" s="46" t="s">
        <v>469</v>
      </c>
      <c r="K70" s="39"/>
    </row>
    <row r="71" spans="1:11" ht="21.75" customHeight="1">
      <c r="A71" s="39">
        <v>68</v>
      </c>
      <c r="B71" s="40" t="s">
        <v>344</v>
      </c>
      <c r="C71" s="40" t="s">
        <v>6</v>
      </c>
      <c r="D71" s="40" t="s">
        <v>1</v>
      </c>
      <c r="E71" s="40" t="s">
        <v>1</v>
      </c>
      <c r="F71" s="42" t="str">
        <f t="shared" si="3"/>
        <v>080290</v>
      </c>
      <c r="G71" s="43" t="str">
        <f t="shared" si="4"/>
        <v>0802901010</v>
      </c>
      <c r="H71" s="44" t="s">
        <v>947</v>
      </c>
      <c r="I71" s="49" t="s">
        <v>348</v>
      </c>
      <c r="J71" s="50"/>
      <c r="K71" s="39"/>
    </row>
    <row r="72" spans="1:11" ht="21.75" customHeight="1">
      <c r="A72" s="39">
        <v>69</v>
      </c>
      <c r="B72" s="40" t="s">
        <v>344</v>
      </c>
      <c r="C72" s="40" t="s">
        <v>6</v>
      </c>
      <c r="D72" s="40" t="s">
        <v>1</v>
      </c>
      <c r="E72" s="40" t="s">
        <v>48</v>
      </c>
      <c r="F72" s="42" t="str">
        <f t="shared" si="3"/>
        <v>080290</v>
      </c>
      <c r="G72" s="43" t="str">
        <f t="shared" si="4"/>
        <v>0802901020</v>
      </c>
      <c r="H72" s="44" t="s">
        <v>946</v>
      </c>
      <c r="I72" s="49" t="s">
        <v>347</v>
      </c>
      <c r="J72" s="50"/>
      <c r="K72" s="39"/>
    </row>
    <row r="73" spans="1:11" ht="21.75" customHeight="1">
      <c r="A73" s="39">
        <v>70</v>
      </c>
      <c r="B73" s="40" t="s">
        <v>344</v>
      </c>
      <c r="C73" s="40" t="s">
        <v>6</v>
      </c>
      <c r="D73" s="40" t="s">
        <v>48</v>
      </c>
      <c r="E73" s="40" t="s">
        <v>1</v>
      </c>
      <c r="F73" s="42" t="str">
        <f t="shared" si="3"/>
        <v>080290</v>
      </c>
      <c r="G73" s="43" t="str">
        <f t="shared" si="4"/>
        <v>0802902010</v>
      </c>
      <c r="H73" s="44" t="s">
        <v>945</v>
      </c>
      <c r="I73" s="49" t="s">
        <v>346</v>
      </c>
      <c r="J73" s="50"/>
      <c r="K73" s="39"/>
    </row>
    <row r="74" spans="1:11" ht="21.75" customHeight="1">
      <c r="A74" s="39">
        <v>71</v>
      </c>
      <c r="B74" s="40" t="s">
        <v>344</v>
      </c>
      <c r="C74" s="40" t="s">
        <v>6</v>
      </c>
      <c r="D74" s="40" t="s">
        <v>48</v>
      </c>
      <c r="E74" s="40" t="s">
        <v>48</v>
      </c>
      <c r="F74" s="42" t="str">
        <f t="shared" si="3"/>
        <v>080290</v>
      </c>
      <c r="G74" s="43" t="str">
        <f t="shared" si="4"/>
        <v>0802902020</v>
      </c>
      <c r="H74" s="44" t="s">
        <v>944</v>
      </c>
      <c r="I74" s="45" t="s">
        <v>345</v>
      </c>
      <c r="J74" s="46"/>
      <c r="K74" s="39"/>
    </row>
    <row r="75" spans="1:11" ht="21.75" customHeight="1">
      <c r="A75" s="39">
        <v>72</v>
      </c>
      <c r="B75" s="40" t="s">
        <v>344</v>
      </c>
      <c r="C75" s="40" t="s">
        <v>6</v>
      </c>
      <c r="D75" s="40" t="s">
        <v>6</v>
      </c>
      <c r="E75" s="40" t="s">
        <v>0</v>
      </c>
      <c r="F75" s="42" t="str">
        <f t="shared" si="3"/>
        <v>080290</v>
      </c>
      <c r="G75" s="43" t="str">
        <f t="shared" si="4"/>
        <v>0802909000</v>
      </c>
      <c r="H75" s="44" t="s">
        <v>943</v>
      </c>
      <c r="I75" s="45" t="s">
        <v>343</v>
      </c>
      <c r="J75" s="46"/>
      <c r="K75" s="39"/>
    </row>
    <row r="76" spans="1:11" ht="21.75" customHeight="1">
      <c r="A76" s="39">
        <v>73</v>
      </c>
      <c r="B76" s="40" t="s">
        <v>651</v>
      </c>
      <c r="C76" s="40" t="s">
        <v>520</v>
      </c>
      <c r="D76" s="40" t="s">
        <v>521</v>
      </c>
      <c r="E76" s="40" t="s">
        <v>652</v>
      </c>
      <c r="F76" s="42" t="str">
        <f t="shared" si="3"/>
        <v>081020</v>
      </c>
      <c r="G76" s="43" t="str">
        <f t="shared" si="4"/>
        <v>0810200000</v>
      </c>
      <c r="H76" s="44" t="s">
        <v>653</v>
      </c>
      <c r="I76" s="45"/>
      <c r="J76" s="46"/>
      <c r="K76" s="60" t="s">
        <v>915</v>
      </c>
    </row>
    <row r="77" spans="1:13" ht="21.75" customHeight="1">
      <c r="A77" s="39">
        <v>74</v>
      </c>
      <c r="B77" s="40" t="s">
        <v>461</v>
      </c>
      <c r="C77" s="40" t="s">
        <v>113</v>
      </c>
      <c r="D77" s="40" t="s">
        <v>25</v>
      </c>
      <c r="E77" s="40" t="s">
        <v>23</v>
      </c>
      <c r="F77" s="42" t="str">
        <f t="shared" si="3"/>
        <v>081070</v>
      </c>
      <c r="G77" s="43" t="str">
        <f t="shared" si="4"/>
        <v>0810709000</v>
      </c>
      <c r="H77" s="44" t="s">
        <v>462</v>
      </c>
      <c r="I77" s="45" t="s">
        <v>463</v>
      </c>
      <c r="J77" s="46" t="s">
        <v>511</v>
      </c>
      <c r="K77" s="43"/>
      <c r="M77" s="61"/>
    </row>
    <row r="78" spans="1:11" ht="21.75" customHeight="1">
      <c r="A78" s="39">
        <v>75</v>
      </c>
      <c r="B78" s="40" t="s">
        <v>342</v>
      </c>
      <c r="C78" s="40" t="s">
        <v>6</v>
      </c>
      <c r="D78" s="40" t="s">
        <v>46</v>
      </c>
      <c r="E78" s="40" t="s">
        <v>0</v>
      </c>
      <c r="F78" s="42" t="str">
        <f t="shared" si="3"/>
        <v>081090</v>
      </c>
      <c r="G78" s="43" t="str">
        <f t="shared" si="4"/>
        <v>0810903000</v>
      </c>
      <c r="H78" s="44" t="s">
        <v>341</v>
      </c>
      <c r="I78" s="45" t="s">
        <v>340</v>
      </c>
      <c r="J78" s="46"/>
      <c r="K78" s="39"/>
    </row>
    <row r="79" spans="1:11" ht="21.75" customHeight="1">
      <c r="A79" s="39">
        <v>76</v>
      </c>
      <c r="B79" s="40" t="s">
        <v>654</v>
      </c>
      <c r="C79" s="40" t="s">
        <v>520</v>
      </c>
      <c r="D79" s="40" t="s">
        <v>521</v>
      </c>
      <c r="E79" s="40" t="s">
        <v>521</v>
      </c>
      <c r="F79" s="42" t="str">
        <f t="shared" si="3"/>
        <v>081120</v>
      </c>
      <c r="G79" s="43" t="str">
        <f t="shared" si="4"/>
        <v>0811200000</v>
      </c>
      <c r="H79" s="44" t="s">
        <v>655</v>
      </c>
      <c r="I79" s="45"/>
      <c r="J79" s="46"/>
      <c r="K79" s="60" t="s">
        <v>915</v>
      </c>
    </row>
    <row r="80" spans="1:11" ht="21.75" customHeight="1">
      <c r="A80" s="39">
        <v>77</v>
      </c>
      <c r="B80" s="40" t="s">
        <v>337</v>
      </c>
      <c r="C80" s="40" t="s">
        <v>6</v>
      </c>
      <c r="D80" s="40" t="s">
        <v>1</v>
      </c>
      <c r="E80" s="40" t="s">
        <v>0</v>
      </c>
      <c r="F80" s="42" t="str">
        <f t="shared" si="3"/>
        <v>081190</v>
      </c>
      <c r="G80" s="43" t="str">
        <f t="shared" si="4"/>
        <v>0811901000</v>
      </c>
      <c r="H80" s="44" t="s">
        <v>942</v>
      </c>
      <c r="I80" s="45" t="s">
        <v>339</v>
      </c>
      <c r="J80" s="46"/>
      <c r="K80" s="39"/>
    </row>
    <row r="81" spans="1:11" ht="21.75" customHeight="1">
      <c r="A81" s="39">
        <v>78</v>
      </c>
      <c r="B81" s="40" t="s">
        <v>337</v>
      </c>
      <c r="C81" s="40" t="s">
        <v>6</v>
      </c>
      <c r="D81" s="40" t="s">
        <v>48</v>
      </c>
      <c r="E81" s="40" t="s">
        <v>0</v>
      </c>
      <c r="F81" s="42" t="str">
        <f t="shared" si="3"/>
        <v>081190</v>
      </c>
      <c r="G81" s="43" t="str">
        <f t="shared" si="4"/>
        <v>0811902000</v>
      </c>
      <c r="H81" s="44" t="s">
        <v>941</v>
      </c>
      <c r="I81" s="45" t="s">
        <v>338</v>
      </c>
      <c r="J81" s="46"/>
      <c r="K81" s="39"/>
    </row>
    <row r="82" spans="1:11" ht="21.75" customHeight="1">
      <c r="A82" s="39">
        <v>79</v>
      </c>
      <c r="B82" s="40" t="s">
        <v>337</v>
      </c>
      <c r="C82" s="40" t="s">
        <v>6</v>
      </c>
      <c r="D82" s="40" t="s">
        <v>46</v>
      </c>
      <c r="E82" s="40" t="s">
        <v>0</v>
      </c>
      <c r="F82" s="42" t="str">
        <f t="shared" si="3"/>
        <v>081190</v>
      </c>
      <c r="G82" s="43" t="str">
        <f t="shared" si="4"/>
        <v>0811903000</v>
      </c>
      <c r="H82" s="44" t="s">
        <v>940</v>
      </c>
      <c r="I82" s="45" t="s">
        <v>336</v>
      </c>
      <c r="J82" s="46"/>
      <c r="K82" s="39"/>
    </row>
    <row r="83" spans="1:11" ht="21.75" customHeight="1">
      <c r="A83" s="39">
        <v>80</v>
      </c>
      <c r="B83" s="40" t="s">
        <v>334</v>
      </c>
      <c r="C83" s="40" t="s">
        <v>44</v>
      </c>
      <c r="D83" s="40" t="s">
        <v>1</v>
      </c>
      <c r="E83" s="40" t="s">
        <v>0</v>
      </c>
      <c r="F83" s="42" t="str">
        <f t="shared" si="3"/>
        <v>081340</v>
      </c>
      <c r="G83" s="43" t="str">
        <f t="shared" si="4"/>
        <v>0813401000</v>
      </c>
      <c r="H83" s="44" t="s">
        <v>939</v>
      </c>
      <c r="I83" s="45" t="s">
        <v>335</v>
      </c>
      <c r="J83" s="46"/>
      <c r="K83" s="39"/>
    </row>
    <row r="84" spans="1:11" ht="21.75" customHeight="1">
      <c r="A84" s="39">
        <v>81</v>
      </c>
      <c r="B84" s="40" t="s">
        <v>334</v>
      </c>
      <c r="C84" s="40" t="s">
        <v>44</v>
      </c>
      <c r="D84" s="40" t="s">
        <v>48</v>
      </c>
      <c r="E84" s="40" t="s">
        <v>0</v>
      </c>
      <c r="F84" s="42" t="str">
        <f t="shared" si="3"/>
        <v>081340</v>
      </c>
      <c r="G84" s="43" t="str">
        <f t="shared" si="4"/>
        <v>0813402000</v>
      </c>
      <c r="H84" s="44" t="s">
        <v>333</v>
      </c>
      <c r="I84" s="45" t="s">
        <v>332</v>
      </c>
      <c r="J84" s="46"/>
      <c r="K84" s="39"/>
    </row>
    <row r="85" spans="1:11" ht="21.75" customHeight="1">
      <c r="A85" s="39">
        <v>82</v>
      </c>
      <c r="B85" s="40" t="s">
        <v>330</v>
      </c>
      <c r="C85" s="40" t="s">
        <v>48</v>
      </c>
      <c r="D85" s="40" t="s">
        <v>1</v>
      </c>
      <c r="E85" s="40" t="s">
        <v>0</v>
      </c>
      <c r="F85" s="42" t="str">
        <f t="shared" si="3"/>
        <v>110620</v>
      </c>
      <c r="G85" s="43" t="str">
        <f t="shared" si="4"/>
        <v>1106201000</v>
      </c>
      <c r="H85" s="44" t="s">
        <v>1001</v>
      </c>
      <c r="I85" s="45" t="s">
        <v>331</v>
      </c>
      <c r="J85" s="46"/>
      <c r="K85" s="39"/>
    </row>
    <row r="86" spans="1:11" ht="21.75" customHeight="1">
      <c r="A86" s="39">
        <v>83</v>
      </c>
      <c r="B86" s="40" t="s">
        <v>330</v>
      </c>
      <c r="C86" s="40" t="s">
        <v>48</v>
      </c>
      <c r="D86" s="40" t="s">
        <v>6</v>
      </c>
      <c r="E86" s="40" t="s">
        <v>0</v>
      </c>
      <c r="F86" s="42" t="str">
        <f t="shared" si="3"/>
        <v>110620</v>
      </c>
      <c r="G86" s="43" t="str">
        <f t="shared" si="4"/>
        <v>1106209000</v>
      </c>
      <c r="H86" s="44" t="s">
        <v>1000</v>
      </c>
      <c r="I86" s="45" t="s">
        <v>329</v>
      </c>
      <c r="J86" s="46"/>
      <c r="K86" s="39"/>
    </row>
    <row r="87" spans="1:11" ht="21.75" customHeight="1">
      <c r="A87" s="39">
        <v>84</v>
      </c>
      <c r="B87" s="40" t="s">
        <v>326</v>
      </c>
      <c r="C87" s="40" t="s">
        <v>4</v>
      </c>
      <c r="D87" s="40" t="s">
        <v>1</v>
      </c>
      <c r="E87" s="40" t="s">
        <v>1</v>
      </c>
      <c r="F87" s="42" t="str">
        <f t="shared" si="3"/>
        <v>120999</v>
      </c>
      <c r="G87" s="43" t="str">
        <f t="shared" si="4"/>
        <v>1209991010</v>
      </c>
      <c r="H87" s="44" t="s">
        <v>999</v>
      </c>
      <c r="I87" s="45" t="s">
        <v>328</v>
      </c>
      <c r="J87" s="46"/>
      <c r="K87" s="39"/>
    </row>
    <row r="88" spans="1:11" ht="21.75" customHeight="1">
      <c r="A88" s="39">
        <v>85</v>
      </c>
      <c r="B88" s="40" t="s">
        <v>326</v>
      </c>
      <c r="C88" s="40" t="s">
        <v>4</v>
      </c>
      <c r="D88" s="40" t="s">
        <v>1</v>
      </c>
      <c r="E88" s="40" t="s">
        <v>6</v>
      </c>
      <c r="F88" s="42" t="str">
        <f t="shared" si="3"/>
        <v>120999</v>
      </c>
      <c r="G88" s="43" t="str">
        <f t="shared" si="4"/>
        <v>1209991090</v>
      </c>
      <c r="H88" s="44" t="s">
        <v>998</v>
      </c>
      <c r="I88" s="45" t="s">
        <v>327</v>
      </c>
      <c r="J88" s="46"/>
      <c r="K88" s="39"/>
    </row>
    <row r="89" spans="1:11" ht="21.75" customHeight="1">
      <c r="A89" s="39">
        <v>86</v>
      </c>
      <c r="B89" s="40" t="s">
        <v>326</v>
      </c>
      <c r="C89" s="40" t="s">
        <v>4</v>
      </c>
      <c r="D89" s="40" t="s">
        <v>44</v>
      </c>
      <c r="E89" s="40" t="s">
        <v>0</v>
      </c>
      <c r="F89" s="42" t="str">
        <f t="shared" si="3"/>
        <v>120999</v>
      </c>
      <c r="G89" s="43" t="str">
        <f t="shared" si="4"/>
        <v>1209994000</v>
      </c>
      <c r="H89" s="44" t="s">
        <v>997</v>
      </c>
      <c r="I89" s="45" t="s">
        <v>325</v>
      </c>
      <c r="J89" s="46"/>
      <c r="K89" s="39"/>
    </row>
    <row r="90" spans="1:11" ht="21.75" customHeight="1">
      <c r="A90" s="39">
        <v>87</v>
      </c>
      <c r="B90" s="40" t="s">
        <v>456</v>
      </c>
      <c r="C90" s="40" t="s">
        <v>27</v>
      </c>
      <c r="D90" s="40" t="s">
        <v>26</v>
      </c>
      <c r="E90" s="40" t="s">
        <v>18</v>
      </c>
      <c r="F90" s="42">
        <v>121120</v>
      </c>
      <c r="G90" s="43" t="str">
        <f t="shared" si="4"/>
        <v>1211201110</v>
      </c>
      <c r="H90" s="44" t="s">
        <v>460</v>
      </c>
      <c r="I90" s="45" t="s">
        <v>518</v>
      </c>
      <c r="J90" s="46" t="s">
        <v>443</v>
      </c>
      <c r="K90" s="39"/>
    </row>
    <row r="91" spans="1:11" ht="21.75" customHeight="1">
      <c r="A91" s="39">
        <v>88</v>
      </c>
      <c r="B91" s="40" t="s">
        <v>548</v>
      </c>
      <c r="C91" s="40" t="s">
        <v>520</v>
      </c>
      <c r="D91" s="40" t="s">
        <v>543</v>
      </c>
      <c r="E91" s="40" t="s">
        <v>546</v>
      </c>
      <c r="F91" s="42">
        <v>121120</v>
      </c>
      <c r="G91" s="43" t="str">
        <f t="shared" si="4"/>
        <v>1211201211</v>
      </c>
      <c r="H91" s="44" t="s">
        <v>536</v>
      </c>
      <c r="I91" s="45" t="s">
        <v>537</v>
      </c>
      <c r="J91" s="46"/>
      <c r="K91" s="39"/>
    </row>
    <row r="92" spans="1:11" ht="21.75" customHeight="1">
      <c r="A92" s="39">
        <v>89</v>
      </c>
      <c r="B92" s="40" t="s">
        <v>548</v>
      </c>
      <c r="C92" s="40" t="s">
        <v>520</v>
      </c>
      <c r="D92" s="40" t="s">
        <v>543</v>
      </c>
      <c r="E92" s="40" t="s">
        <v>547</v>
      </c>
      <c r="F92" s="42">
        <v>121120</v>
      </c>
      <c r="G92" s="43" t="str">
        <f t="shared" si="4"/>
        <v>1211201219</v>
      </c>
      <c r="H92" s="44" t="s">
        <v>538</v>
      </c>
      <c r="I92" s="45" t="s">
        <v>539</v>
      </c>
      <c r="J92" s="46"/>
      <c r="K92" s="39"/>
    </row>
    <row r="93" spans="1:11" ht="21.75" customHeight="1">
      <c r="A93" s="39">
        <v>90</v>
      </c>
      <c r="B93" s="40" t="s">
        <v>548</v>
      </c>
      <c r="C93" s="40" t="s">
        <v>520</v>
      </c>
      <c r="D93" s="40" t="s">
        <v>544</v>
      </c>
      <c r="E93" s="40" t="s">
        <v>546</v>
      </c>
      <c r="F93" s="42">
        <v>121120</v>
      </c>
      <c r="G93" s="43" t="str">
        <f t="shared" si="4"/>
        <v>1211201311</v>
      </c>
      <c r="H93" s="44" t="s">
        <v>540</v>
      </c>
      <c r="I93" s="45" t="s">
        <v>537</v>
      </c>
      <c r="J93" s="46"/>
      <c r="K93" s="39"/>
    </row>
    <row r="94" spans="1:11" ht="21.75" customHeight="1">
      <c r="A94" s="39">
        <v>91</v>
      </c>
      <c r="B94" s="40" t="s">
        <v>548</v>
      </c>
      <c r="C94" s="40" t="s">
        <v>520</v>
      </c>
      <c r="D94" s="40" t="s">
        <v>544</v>
      </c>
      <c r="E94" s="40" t="s">
        <v>547</v>
      </c>
      <c r="F94" s="42">
        <v>121120</v>
      </c>
      <c r="G94" s="43" t="str">
        <f t="shared" si="4"/>
        <v>1211201319</v>
      </c>
      <c r="H94" s="44" t="s">
        <v>538</v>
      </c>
      <c r="I94" s="45" t="s">
        <v>539</v>
      </c>
      <c r="J94" s="46"/>
      <c r="K94" s="39"/>
    </row>
    <row r="95" spans="1:11" ht="21.75" customHeight="1">
      <c r="A95" s="39">
        <v>92</v>
      </c>
      <c r="B95" s="40" t="s">
        <v>548</v>
      </c>
      <c r="C95" s="40" t="s">
        <v>523</v>
      </c>
      <c r="D95" s="40" t="s">
        <v>545</v>
      </c>
      <c r="E95" s="40" t="s">
        <v>521</v>
      </c>
      <c r="F95" s="42">
        <v>121120</v>
      </c>
      <c r="G95" s="43" t="str">
        <f t="shared" si="4"/>
        <v>1211905000</v>
      </c>
      <c r="H95" s="44" t="s">
        <v>541</v>
      </c>
      <c r="I95" s="45" t="s">
        <v>542</v>
      </c>
      <c r="J95" s="46"/>
      <c r="K95" s="39"/>
    </row>
    <row r="96" spans="1:11" ht="21.75" customHeight="1">
      <c r="A96" s="39">
        <v>93</v>
      </c>
      <c r="B96" s="40" t="s">
        <v>548</v>
      </c>
      <c r="C96" s="40" t="s">
        <v>523</v>
      </c>
      <c r="D96" s="40" t="s">
        <v>649</v>
      </c>
      <c r="E96" s="40" t="s">
        <v>521</v>
      </c>
      <c r="F96" s="42">
        <v>121120</v>
      </c>
      <c r="G96" s="43" t="str">
        <f t="shared" si="4"/>
        <v>1211906000</v>
      </c>
      <c r="H96" s="44" t="s">
        <v>650</v>
      </c>
      <c r="I96" s="45"/>
      <c r="J96" s="46"/>
      <c r="K96" s="60" t="s">
        <v>915</v>
      </c>
    </row>
    <row r="97" spans="1:11" ht="21.75" customHeight="1">
      <c r="A97" s="39">
        <v>94</v>
      </c>
      <c r="B97" s="40" t="s">
        <v>323</v>
      </c>
      <c r="C97" s="40" t="s">
        <v>6</v>
      </c>
      <c r="D97" s="40" t="s">
        <v>6</v>
      </c>
      <c r="E97" s="40" t="s">
        <v>152</v>
      </c>
      <c r="F97" s="42" t="str">
        <f aca="true" t="shared" si="5" ref="F97:F160">LEFT(G97,6)</f>
        <v>121190</v>
      </c>
      <c r="G97" s="43" t="str">
        <f t="shared" si="4"/>
        <v>1211909080</v>
      </c>
      <c r="H97" s="44" t="s">
        <v>1002</v>
      </c>
      <c r="I97" s="45" t="s">
        <v>324</v>
      </c>
      <c r="J97" s="46"/>
      <c r="K97" s="39"/>
    </row>
    <row r="98" spans="1:11" ht="21.75" customHeight="1">
      <c r="A98" s="39">
        <v>95</v>
      </c>
      <c r="B98" s="40" t="s">
        <v>323</v>
      </c>
      <c r="C98" s="40" t="s">
        <v>6</v>
      </c>
      <c r="D98" s="40" t="s">
        <v>6</v>
      </c>
      <c r="E98" s="40" t="s">
        <v>92</v>
      </c>
      <c r="F98" s="42" t="str">
        <f t="shared" si="5"/>
        <v>121190</v>
      </c>
      <c r="G98" s="43" t="str">
        <f t="shared" si="4"/>
        <v>1211909091</v>
      </c>
      <c r="H98" s="44" t="s">
        <v>1003</v>
      </c>
      <c r="I98" s="45" t="s">
        <v>322</v>
      </c>
      <c r="J98" s="46"/>
      <c r="K98" s="39"/>
    </row>
    <row r="99" spans="1:11" ht="21.75" customHeight="1">
      <c r="A99" s="39">
        <v>96</v>
      </c>
      <c r="B99" s="40" t="s">
        <v>456</v>
      </c>
      <c r="C99" s="40" t="s">
        <v>25</v>
      </c>
      <c r="D99" s="40" t="s">
        <v>25</v>
      </c>
      <c r="E99" s="40" t="s">
        <v>88</v>
      </c>
      <c r="F99" s="42" t="str">
        <f t="shared" si="5"/>
        <v>121190</v>
      </c>
      <c r="G99" s="43" t="str">
        <f t="shared" si="4"/>
        <v>1211909092</v>
      </c>
      <c r="H99" s="44" t="s">
        <v>457</v>
      </c>
      <c r="I99" s="45" t="s">
        <v>458</v>
      </c>
      <c r="J99" s="46" t="s">
        <v>443</v>
      </c>
      <c r="K99" s="39"/>
    </row>
    <row r="100" spans="1:11" ht="21.75" customHeight="1">
      <c r="A100" s="39">
        <v>97</v>
      </c>
      <c r="B100" s="40" t="s">
        <v>456</v>
      </c>
      <c r="C100" s="40" t="s">
        <v>25</v>
      </c>
      <c r="D100" s="40" t="s">
        <v>25</v>
      </c>
      <c r="E100" s="40" t="s">
        <v>126</v>
      </c>
      <c r="F100" s="42" t="str">
        <f t="shared" si="5"/>
        <v>121190</v>
      </c>
      <c r="G100" s="43" t="str">
        <f t="shared" si="4"/>
        <v>1211909093</v>
      </c>
      <c r="H100" s="44" t="s">
        <v>459</v>
      </c>
      <c r="I100" s="45" t="s">
        <v>519</v>
      </c>
      <c r="J100" s="46" t="s">
        <v>443</v>
      </c>
      <c r="K100" s="39"/>
    </row>
    <row r="101" spans="1:11" ht="21.75" customHeight="1">
      <c r="A101" s="39">
        <v>98</v>
      </c>
      <c r="B101" s="40" t="s">
        <v>320</v>
      </c>
      <c r="C101" s="40" t="s">
        <v>6</v>
      </c>
      <c r="D101" s="40" t="s">
        <v>1</v>
      </c>
      <c r="E101" s="40" t="s">
        <v>0</v>
      </c>
      <c r="F101" s="42" t="str">
        <f t="shared" si="5"/>
        <v>130190</v>
      </c>
      <c r="G101" s="43" t="str">
        <f t="shared" si="4"/>
        <v>1301901000</v>
      </c>
      <c r="H101" s="44" t="s">
        <v>1004</v>
      </c>
      <c r="I101" s="45" t="s">
        <v>321</v>
      </c>
      <c r="J101" s="46"/>
      <c r="K101" s="39"/>
    </row>
    <row r="102" spans="1:11" ht="21.75" customHeight="1">
      <c r="A102" s="39">
        <v>99</v>
      </c>
      <c r="B102" s="40" t="s">
        <v>320</v>
      </c>
      <c r="C102" s="40" t="s">
        <v>6</v>
      </c>
      <c r="D102" s="40" t="s">
        <v>6</v>
      </c>
      <c r="E102" s="40" t="s">
        <v>0</v>
      </c>
      <c r="F102" s="42" t="str">
        <f t="shared" si="5"/>
        <v>130190</v>
      </c>
      <c r="G102" s="43" t="str">
        <f t="shared" si="4"/>
        <v>1301909000</v>
      </c>
      <c r="H102" s="44" t="s">
        <v>1005</v>
      </c>
      <c r="I102" s="45" t="s">
        <v>17</v>
      </c>
      <c r="J102" s="46"/>
      <c r="K102" s="39"/>
    </row>
    <row r="103" spans="1:11" ht="21.75" customHeight="1">
      <c r="A103" s="39">
        <v>100</v>
      </c>
      <c r="B103" s="40" t="s">
        <v>635</v>
      </c>
      <c r="C103" s="40" t="s">
        <v>543</v>
      </c>
      <c r="D103" s="40" t="s">
        <v>521</v>
      </c>
      <c r="E103" s="40" t="s">
        <v>521</v>
      </c>
      <c r="F103" s="42" t="str">
        <f t="shared" si="5"/>
        <v>130212</v>
      </c>
      <c r="G103" s="43" t="str">
        <f t="shared" si="4"/>
        <v>1302120000</v>
      </c>
      <c r="H103" s="44" t="s">
        <v>648</v>
      </c>
      <c r="I103" s="45"/>
      <c r="J103" s="46"/>
      <c r="K103" s="60" t="s">
        <v>915</v>
      </c>
    </row>
    <row r="104" spans="1:11" ht="21.75" customHeight="1">
      <c r="A104" s="39">
        <v>101</v>
      </c>
      <c r="B104" s="40" t="s">
        <v>319</v>
      </c>
      <c r="C104" s="40" t="s">
        <v>93</v>
      </c>
      <c r="D104" s="40" t="s">
        <v>46</v>
      </c>
      <c r="E104" s="40" t="s">
        <v>0</v>
      </c>
      <c r="F104" s="42" t="str">
        <f t="shared" si="5"/>
        <v>130219</v>
      </c>
      <c r="G104" s="43" t="str">
        <f t="shared" si="4"/>
        <v>1302193000</v>
      </c>
      <c r="H104" s="44" t="s">
        <v>1006</v>
      </c>
      <c r="I104" s="45" t="s">
        <v>317</v>
      </c>
      <c r="J104" s="46"/>
      <c r="K104" s="39"/>
    </row>
    <row r="105" spans="1:11" ht="21.75" customHeight="1">
      <c r="A105" s="39">
        <v>102</v>
      </c>
      <c r="B105" s="40" t="s">
        <v>635</v>
      </c>
      <c r="C105" s="40" t="s">
        <v>547</v>
      </c>
      <c r="D105" s="40" t="s">
        <v>523</v>
      </c>
      <c r="E105" s="40" t="s">
        <v>559</v>
      </c>
      <c r="F105" s="42" t="str">
        <f t="shared" si="5"/>
        <v>130219</v>
      </c>
      <c r="G105" s="43" t="str">
        <f t="shared" si="4"/>
        <v>1302199031</v>
      </c>
      <c r="H105" s="44" t="s">
        <v>642</v>
      </c>
      <c r="I105" s="45"/>
      <c r="J105" s="46"/>
      <c r="K105" s="60" t="s">
        <v>915</v>
      </c>
    </row>
    <row r="106" spans="1:11" ht="21.75" customHeight="1">
      <c r="A106" s="39">
        <v>103</v>
      </c>
      <c r="B106" s="40" t="s">
        <v>635</v>
      </c>
      <c r="C106" s="40" t="s">
        <v>547</v>
      </c>
      <c r="D106" s="40" t="s">
        <v>523</v>
      </c>
      <c r="E106" s="40" t="s">
        <v>163</v>
      </c>
      <c r="F106" s="42" t="str">
        <f t="shared" si="5"/>
        <v>130219</v>
      </c>
      <c r="G106" s="43" t="str">
        <f t="shared" si="4"/>
        <v>1302199032</v>
      </c>
      <c r="H106" s="44" t="s">
        <v>643</v>
      </c>
      <c r="I106" s="45"/>
      <c r="J106" s="46"/>
      <c r="K106" s="60" t="s">
        <v>915</v>
      </c>
    </row>
    <row r="107" spans="1:11" ht="21.75" customHeight="1">
      <c r="A107" s="39">
        <v>104</v>
      </c>
      <c r="B107" s="40" t="s">
        <v>319</v>
      </c>
      <c r="C107" s="40" t="s">
        <v>636</v>
      </c>
      <c r="D107" s="40" t="s">
        <v>637</v>
      </c>
      <c r="E107" s="40" t="s">
        <v>638</v>
      </c>
      <c r="F107" s="42" t="str">
        <f t="shared" si="5"/>
        <v>130219</v>
      </c>
      <c r="G107" s="43" t="str">
        <f t="shared" si="4"/>
        <v>1302199033</v>
      </c>
      <c r="H107" s="44" t="s">
        <v>644</v>
      </c>
      <c r="I107" s="45"/>
      <c r="J107" s="46"/>
      <c r="K107" s="60" t="s">
        <v>915</v>
      </c>
    </row>
    <row r="108" spans="1:11" ht="21.75" customHeight="1">
      <c r="A108" s="39">
        <v>105</v>
      </c>
      <c r="B108" s="40" t="s">
        <v>319</v>
      </c>
      <c r="C108" s="40" t="s">
        <v>547</v>
      </c>
      <c r="D108" s="40" t="s">
        <v>523</v>
      </c>
      <c r="E108" s="40" t="s">
        <v>639</v>
      </c>
      <c r="F108" s="42" t="str">
        <f t="shared" si="5"/>
        <v>130219</v>
      </c>
      <c r="G108" s="43" t="str">
        <f t="shared" si="4"/>
        <v>1302199034</v>
      </c>
      <c r="H108" s="44" t="s">
        <v>645</v>
      </c>
      <c r="I108" s="45"/>
      <c r="J108" s="46"/>
      <c r="K108" s="60" t="s">
        <v>915</v>
      </c>
    </row>
    <row r="109" spans="1:11" ht="21.75" customHeight="1">
      <c r="A109" s="39">
        <v>106</v>
      </c>
      <c r="B109" s="40" t="s">
        <v>319</v>
      </c>
      <c r="C109" s="40" t="s">
        <v>547</v>
      </c>
      <c r="D109" s="40" t="s">
        <v>523</v>
      </c>
      <c r="E109" s="40" t="s">
        <v>640</v>
      </c>
      <c r="F109" s="42" t="str">
        <f t="shared" si="5"/>
        <v>130219</v>
      </c>
      <c r="G109" s="43" t="str">
        <f t="shared" si="4"/>
        <v>1302199035</v>
      </c>
      <c r="H109" s="44" t="s">
        <v>646</v>
      </c>
      <c r="I109" s="45"/>
      <c r="J109" s="46"/>
      <c r="K109" s="60" t="s">
        <v>915</v>
      </c>
    </row>
    <row r="110" spans="1:11" ht="21.75" customHeight="1">
      <c r="A110" s="39">
        <v>107</v>
      </c>
      <c r="B110" s="40" t="s">
        <v>319</v>
      </c>
      <c r="C110" s="40" t="s">
        <v>93</v>
      </c>
      <c r="D110" s="40" t="s">
        <v>637</v>
      </c>
      <c r="E110" s="40" t="s">
        <v>641</v>
      </c>
      <c r="F110" s="42" t="str">
        <f t="shared" si="5"/>
        <v>130219</v>
      </c>
      <c r="G110" s="43" t="str">
        <f t="shared" si="4"/>
        <v>1302199039</v>
      </c>
      <c r="H110" s="44" t="s">
        <v>647</v>
      </c>
      <c r="I110" s="44" t="s">
        <v>888</v>
      </c>
      <c r="J110" s="46"/>
      <c r="K110" s="60" t="s">
        <v>915</v>
      </c>
    </row>
    <row r="111" spans="1:11" ht="21.75" customHeight="1">
      <c r="A111" s="39">
        <v>108</v>
      </c>
      <c r="B111" s="40" t="s">
        <v>310</v>
      </c>
      <c r="C111" s="40" t="s">
        <v>1</v>
      </c>
      <c r="D111" s="40" t="s">
        <v>1</v>
      </c>
      <c r="E111" s="40" t="s">
        <v>0</v>
      </c>
      <c r="F111" s="42" t="str">
        <f t="shared" si="5"/>
        <v>140110</v>
      </c>
      <c r="G111" s="43" t="str">
        <f t="shared" si="4"/>
        <v>1401101000</v>
      </c>
      <c r="H111" s="44" t="s">
        <v>1007</v>
      </c>
      <c r="I111" s="45" t="s">
        <v>316</v>
      </c>
      <c r="J111" s="46"/>
      <c r="K111" s="39"/>
    </row>
    <row r="112" spans="1:11" ht="21.75" customHeight="1">
      <c r="A112" s="39">
        <v>109</v>
      </c>
      <c r="B112" s="40" t="s">
        <v>310</v>
      </c>
      <c r="C112" s="40" t="s">
        <v>1</v>
      </c>
      <c r="D112" s="40" t="s">
        <v>48</v>
      </c>
      <c r="E112" s="40" t="s">
        <v>0</v>
      </c>
      <c r="F112" s="42" t="str">
        <f t="shared" si="5"/>
        <v>140110</v>
      </c>
      <c r="G112" s="43" t="str">
        <f t="shared" si="4"/>
        <v>1401102000</v>
      </c>
      <c r="H112" s="44" t="s">
        <v>1008</v>
      </c>
      <c r="I112" s="49" t="s">
        <v>315</v>
      </c>
      <c r="J112" s="50"/>
      <c r="K112" s="39"/>
    </row>
    <row r="113" spans="1:11" ht="21.75" customHeight="1">
      <c r="A113" s="39">
        <v>110</v>
      </c>
      <c r="B113" s="40" t="s">
        <v>310</v>
      </c>
      <c r="C113" s="40" t="s">
        <v>1</v>
      </c>
      <c r="D113" s="40" t="s">
        <v>6</v>
      </c>
      <c r="E113" s="40" t="s">
        <v>0</v>
      </c>
      <c r="F113" s="42" t="str">
        <f t="shared" si="5"/>
        <v>140110</v>
      </c>
      <c r="G113" s="43" t="str">
        <f t="shared" si="4"/>
        <v>1401109000</v>
      </c>
      <c r="H113" s="44" t="s">
        <v>1009</v>
      </c>
      <c r="I113" s="49" t="s">
        <v>314</v>
      </c>
      <c r="J113" s="50"/>
      <c r="K113" s="39"/>
    </row>
    <row r="114" spans="1:11" ht="21.75" customHeight="1">
      <c r="A114" s="39">
        <v>111</v>
      </c>
      <c r="B114" s="40" t="s">
        <v>310</v>
      </c>
      <c r="C114" s="40" t="s">
        <v>48</v>
      </c>
      <c r="D114" s="40" t="s">
        <v>1</v>
      </c>
      <c r="E114" s="40" t="s">
        <v>0</v>
      </c>
      <c r="F114" s="42" t="str">
        <f t="shared" si="5"/>
        <v>140120</v>
      </c>
      <c r="G114" s="43" t="str">
        <f t="shared" si="4"/>
        <v>1401201000</v>
      </c>
      <c r="H114" s="44" t="s">
        <v>1010</v>
      </c>
      <c r="I114" s="49" t="s">
        <v>313</v>
      </c>
      <c r="J114" s="50"/>
      <c r="K114" s="39"/>
    </row>
    <row r="115" spans="1:11" ht="21.75" customHeight="1">
      <c r="A115" s="39">
        <v>112</v>
      </c>
      <c r="B115" s="40" t="s">
        <v>310</v>
      </c>
      <c r="C115" s="40" t="s">
        <v>48</v>
      </c>
      <c r="D115" s="40" t="s">
        <v>6</v>
      </c>
      <c r="E115" s="40" t="s">
        <v>0</v>
      </c>
      <c r="F115" s="42" t="str">
        <f t="shared" si="5"/>
        <v>140120</v>
      </c>
      <c r="G115" s="43" t="str">
        <f t="shared" si="4"/>
        <v>1401209000</v>
      </c>
      <c r="H115" s="44" t="s">
        <v>1011</v>
      </c>
      <c r="I115" s="49" t="s">
        <v>312</v>
      </c>
      <c r="J115" s="50"/>
      <c r="K115" s="39"/>
    </row>
    <row r="116" spans="1:11" ht="21.75" customHeight="1">
      <c r="A116" s="39">
        <v>113</v>
      </c>
      <c r="B116" s="40" t="s">
        <v>310</v>
      </c>
      <c r="C116" s="40" t="s">
        <v>6</v>
      </c>
      <c r="D116" s="40" t="s">
        <v>1</v>
      </c>
      <c r="E116" s="40" t="s">
        <v>0</v>
      </c>
      <c r="F116" s="42" t="str">
        <f t="shared" si="5"/>
        <v>140190</v>
      </c>
      <c r="G116" s="43" t="str">
        <f t="shared" si="4"/>
        <v>1401901000</v>
      </c>
      <c r="H116" s="44" t="s">
        <v>1012</v>
      </c>
      <c r="I116" s="45" t="s">
        <v>311</v>
      </c>
      <c r="J116" s="46"/>
      <c r="K116" s="39"/>
    </row>
    <row r="117" spans="1:11" ht="21.75" customHeight="1">
      <c r="A117" s="39">
        <v>114</v>
      </c>
      <c r="B117" s="40" t="s">
        <v>310</v>
      </c>
      <c r="C117" s="40" t="s">
        <v>6</v>
      </c>
      <c r="D117" s="40" t="s">
        <v>6</v>
      </c>
      <c r="E117" s="40" t="s">
        <v>0</v>
      </c>
      <c r="F117" s="42" t="str">
        <f t="shared" si="5"/>
        <v>140190</v>
      </c>
      <c r="G117" s="43" t="str">
        <f t="shared" si="4"/>
        <v>1401909000</v>
      </c>
      <c r="H117" s="44" t="s">
        <v>1013</v>
      </c>
      <c r="I117" s="49" t="s">
        <v>309</v>
      </c>
      <c r="J117" s="50"/>
      <c r="K117" s="39"/>
    </row>
    <row r="118" spans="1:11" ht="21.75" customHeight="1">
      <c r="A118" s="39">
        <v>115</v>
      </c>
      <c r="B118" s="40" t="s">
        <v>296</v>
      </c>
      <c r="C118" s="40" t="s">
        <v>6</v>
      </c>
      <c r="D118" s="40" t="s">
        <v>1</v>
      </c>
      <c r="E118" s="40" t="s">
        <v>0</v>
      </c>
      <c r="F118" s="42" t="str">
        <f t="shared" si="5"/>
        <v>140490</v>
      </c>
      <c r="G118" s="43" t="str">
        <f t="shared" si="4"/>
        <v>1404901000</v>
      </c>
      <c r="H118" s="44" t="s">
        <v>1014</v>
      </c>
      <c r="I118" s="49" t="s">
        <v>308</v>
      </c>
      <c r="J118" s="50"/>
      <c r="K118" s="39"/>
    </row>
    <row r="119" spans="1:11" ht="21.75" customHeight="1">
      <c r="A119" s="39">
        <v>116</v>
      </c>
      <c r="B119" s="40" t="s">
        <v>296</v>
      </c>
      <c r="C119" s="40" t="s">
        <v>6</v>
      </c>
      <c r="D119" s="40" t="s">
        <v>48</v>
      </c>
      <c r="E119" s="40" t="s">
        <v>1</v>
      </c>
      <c r="F119" s="42" t="str">
        <f t="shared" si="5"/>
        <v>140490</v>
      </c>
      <c r="G119" s="43" t="str">
        <f t="shared" si="4"/>
        <v>1404902010</v>
      </c>
      <c r="H119" s="44" t="s">
        <v>1023</v>
      </c>
      <c r="I119" s="45" t="s">
        <v>307</v>
      </c>
      <c r="J119" s="46"/>
      <c r="K119" s="39"/>
    </row>
    <row r="120" spans="1:11" ht="21.75" customHeight="1">
      <c r="A120" s="39">
        <v>117</v>
      </c>
      <c r="B120" s="40" t="s">
        <v>296</v>
      </c>
      <c r="C120" s="40" t="s">
        <v>6</v>
      </c>
      <c r="D120" s="40" t="s">
        <v>48</v>
      </c>
      <c r="E120" s="40" t="s">
        <v>48</v>
      </c>
      <c r="F120" s="42" t="str">
        <f t="shared" si="5"/>
        <v>140490</v>
      </c>
      <c r="G120" s="43" t="str">
        <f t="shared" si="4"/>
        <v>1404902020</v>
      </c>
      <c r="H120" s="44" t="s">
        <v>1022</v>
      </c>
      <c r="I120" s="57" t="s">
        <v>306</v>
      </c>
      <c r="J120" s="59"/>
      <c r="K120" s="39"/>
    </row>
    <row r="121" spans="1:11" ht="21.75" customHeight="1">
      <c r="A121" s="39">
        <v>118</v>
      </c>
      <c r="B121" s="40" t="s">
        <v>296</v>
      </c>
      <c r="C121" s="40" t="s">
        <v>6</v>
      </c>
      <c r="D121" s="40" t="s">
        <v>48</v>
      </c>
      <c r="E121" s="40" t="s">
        <v>6</v>
      </c>
      <c r="F121" s="42" t="str">
        <f t="shared" si="5"/>
        <v>140490</v>
      </c>
      <c r="G121" s="43" t="str">
        <f t="shared" si="4"/>
        <v>1404902090</v>
      </c>
      <c r="H121" s="44" t="s">
        <v>1021</v>
      </c>
      <c r="I121" s="57" t="s">
        <v>305</v>
      </c>
      <c r="J121" s="59"/>
      <c r="K121" s="39"/>
    </row>
    <row r="122" spans="1:11" ht="21.75" customHeight="1">
      <c r="A122" s="39">
        <v>119</v>
      </c>
      <c r="B122" s="40" t="s">
        <v>296</v>
      </c>
      <c r="C122" s="40" t="s">
        <v>6</v>
      </c>
      <c r="D122" s="40" t="s">
        <v>46</v>
      </c>
      <c r="E122" s="40" t="s">
        <v>1</v>
      </c>
      <c r="F122" s="42" t="str">
        <f t="shared" si="5"/>
        <v>140490</v>
      </c>
      <c r="G122" s="43" t="str">
        <f t="shared" si="4"/>
        <v>1404903010</v>
      </c>
      <c r="H122" s="44" t="s">
        <v>1020</v>
      </c>
      <c r="I122" s="45" t="s">
        <v>304</v>
      </c>
      <c r="J122" s="46"/>
      <c r="K122" s="39"/>
    </row>
    <row r="123" spans="1:11" ht="21.75" customHeight="1">
      <c r="A123" s="39">
        <v>120</v>
      </c>
      <c r="B123" s="40" t="s">
        <v>296</v>
      </c>
      <c r="C123" s="40" t="s">
        <v>6</v>
      </c>
      <c r="D123" s="40" t="s">
        <v>46</v>
      </c>
      <c r="E123" s="40" t="s">
        <v>48</v>
      </c>
      <c r="F123" s="42" t="str">
        <f t="shared" si="5"/>
        <v>140490</v>
      </c>
      <c r="G123" s="43" t="str">
        <f t="shared" si="4"/>
        <v>1404903020</v>
      </c>
      <c r="H123" s="44" t="s">
        <v>449</v>
      </c>
      <c r="I123" s="45" t="s">
        <v>303</v>
      </c>
      <c r="J123" s="46" t="s">
        <v>468</v>
      </c>
      <c r="K123" s="39"/>
    </row>
    <row r="124" spans="1:11" ht="21.75" customHeight="1">
      <c r="A124" s="39">
        <v>121</v>
      </c>
      <c r="B124" s="40" t="s">
        <v>296</v>
      </c>
      <c r="C124" s="40" t="s">
        <v>6</v>
      </c>
      <c r="D124" s="40" t="s">
        <v>46</v>
      </c>
      <c r="E124" s="40" t="s">
        <v>6</v>
      </c>
      <c r="F124" s="42" t="str">
        <f t="shared" si="5"/>
        <v>140490</v>
      </c>
      <c r="G124" s="43" t="str">
        <f t="shared" si="4"/>
        <v>1404903090</v>
      </c>
      <c r="H124" s="44" t="s">
        <v>1019</v>
      </c>
      <c r="I124" s="45" t="s">
        <v>302</v>
      </c>
      <c r="J124" s="46"/>
      <c r="K124" s="39"/>
    </row>
    <row r="125" spans="1:11" ht="21.75" customHeight="1">
      <c r="A125" s="39">
        <v>122</v>
      </c>
      <c r="B125" s="40" t="s">
        <v>296</v>
      </c>
      <c r="C125" s="40" t="s">
        <v>6</v>
      </c>
      <c r="D125" s="40" t="s">
        <v>44</v>
      </c>
      <c r="E125" s="40" t="s">
        <v>0</v>
      </c>
      <c r="F125" s="42" t="str">
        <f t="shared" si="5"/>
        <v>140490</v>
      </c>
      <c r="G125" s="43" t="str">
        <f t="shared" si="4"/>
        <v>1404904000</v>
      </c>
      <c r="H125" s="44" t="s">
        <v>301</v>
      </c>
      <c r="I125" s="45" t="s">
        <v>300</v>
      </c>
      <c r="J125" s="46"/>
      <c r="K125" s="39"/>
    </row>
    <row r="126" spans="1:11" ht="21.75" customHeight="1">
      <c r="A126" s="39">
        <v>123</v>
      </c>
      <c r="B126" s="40" t="s">
        <v>296</v>
      </c>
      <c r="C126" s="40" t="s">
        <v>6</v>
      </c>
      <c r="D126" s="40" t="s">
        <v>159</v>
      </c>
      <c r="E126" s="40" t="s">
        <v>1</v>
      </c>
      <c r="F126" s="42" t="str">
        <f t="shared" si="5"/>
        <v>140490</v>
      </c>
      <c r="G126" s="43" t="str">
        <f t="shared" si="4"/>
        <v>1404906010</v>
      </c>
      <c r="H126" s="44" t="s">
        <v>1018</v>
      </c>
      <c r="I126" s="57" t="s">
        <v>299</v>
      </c>
      <c r="J126" s="59"/>
      <c r="K126" s="39"/>
    </row>
    <row r="127" spans="1:11" ht="21.75" customHeight="1">
      <c r="A127" s="39">
        <v>124</v>
      </c>
      <c r="B127" s="40" t="s">
        <v>296</v>
      </c>
      <c r="C127" s="40" t="s">
        <v>6</v>
      </c>
      <c r="D127" s="40" t="s">
        <v>159</v>
      </c>
      <c r="E127" s="40" t="s">
        <v>48</v>
      </c>
      <c r="F127" s="42" t="str">
        <f t="shared" si="5"/>
        <v>140490</v>
      </c>
      <c r="G127" s="43" t="str">
        <f t="shared" si="4"/>
        <v>1404906020</v>
      </c>
      <c r="H127" s="44" t="s">
        <v>1017</v>
      </c>
      <c r="I127" s="57" t="s">
        <v>298</v>
      </c>
      <c r="J127" s="59"/>
      <c r="K127" s="39"/>
    </row>
    <row r="128" spans="1:11" ht="21.75" customHeight="1">
      <c r="A128" s="39">
        <v>125</v>
      </c>
      <c r="B128" s="40" t="s">
        <v>296</v>
      </c>
      <c r="C128" s="40" t="s">
        <v>6</v>
      </c>
      <c r="D128" s="40" t="s">
        <v>159</v>
      </c>
      <c r="E128" s="40" t="s">
        <v>6</v>
      </c>
      <c r="F128" s="42" t="str">
        <f t="shared" si="5"/>
        <v>140490</v>
      </c>
      <c r="G128" s="43" t="str">
        <f t="shared" si="4"/>
        <v>1404906090</v>
      </c>
      <c r="H128" s="44" t="s">
        <v>1016</v>
      </c>
      <c r="I128" s="57" t="s">
        <v>297</v>
      </c>
      <c r="J128" s="59"/>
      <c r="K128" s="39"/>
    </row>
    <row r="129" spans="1:11" ht="21.75" customHeight="1">
      <c r="A129" s="39">
        <v>126</v>
      </c>
      <c r="B129" s="40" t="s">
        <v>296</v>
      </c>
      <c r="C129" s="40" t="s">
        <v>6</v>
      </c>
      <c r="D129" s="40" t="s">
        <v>6</v>
      </c>
      <c r="E129" s="40" t="s">
        <v>0</v>
      </c>
      <c r="F129" s="42" t="str">
        <f t="shared" si="5"/>
        <v>140490</v>
      </c>
      <c r="G129" s="43" t="str">
        <f t="shared" si="4"/>
        <v>1404909000</v>
      </c>
      <c r="H129" s="44" t="s">
        <v>1015</v>
      </c>
      <c r="I129" s="57" t="s">
        <v>295</v>
      </c>
      <c r="J129" s="59"/>
      <c r="K129" s="39"/>
    </row>
    <row r="130" spans="1:11" ht="21.75" customHeight="1">
      <c r="A130" s="39">
        <v>127</v>
      </c>
      <c r="B130" s="40" t="s">
        <v>633</v>
      </c>
      <c r="C130" s="40" t="s">
        <v>523</v>
      </c>
      <c r="D130" s="40" t="s">
        <v>554</v>
      </c>
      <c r="E130" s="40" t="s">
        <v>521</v>
      </c>
      <c r="F130" s="42" t="str">
        <f t="shared" si="5"/>
        <v>170490</v>
      </c>
      <c r="G130" s="43" t="str">
        <f t="shared" si="4"/>
        <v>1704901000</v>
      </c>
      <c r="H130" s="44" t="s">
        <v>634</v>
      </c>
      <c r="I130" s="57"/>
      <c r="J130" s="59"/>
      <c r="K130" s="60" t="s">
        <v>915</v>
      </c>
    </row>
    <row r="131" spans="1:11" ht="21.75" customHeight="1">
      <c r="A131" s="39">
        <v>128</v>
      </c>
      <c r="B131" s="40" t="s">
        <v>292</v>
      </c>
      <c r="C131" s="40" t="s">
        <v>6</v>
      </c>
      <c r="D131" s="40" t="s">
        <v>1</v>
      </c>
      <c r="E131" s="40" t="s">
        <v>0</v>
      </c>
      <c r="F131" s="42" t="str">
        <f t="shared" si="5"/>
        <v>200390</v>
      </c>
      <c r="G131" s="43" t="str">
        <f t="shared" si="4"/>
        <v>2003901000</v>
      </c>
      <c r="H131" s="44" t="s">
        <v>1025</v>
      </c>
      <c r="I131" s="57" t="s">
        <v>293</v>
      </c>
      <c r="J131" s="59"/>
      <c r="K131" s="39"/>
    </row>
    <row r="132" spans="1:11" ht="21.75" customHeight="1">
      <c r="A132" s="39">
        <v>129</v>
      </c>
      <c r="B132" s="40" t="s">
        <v>292</v>
      </c>
      <c r="C132" s="40" t="s">
        <v>6</v>
      </c>
      <c r="D132" s="40" t="s">
        <v>48</v>
      </c>
      <c r="E132" s="40" t="s">
        <v>0</v>
      </c>
      <c r="F132" s="42" t="str">
        <f t="shared" si="5"/>
        <v>200390</v>
      </c>
      <c r="G132" s="43" t="str">
        <f aca="true" t="shared" si="6" ref="G132:G195">B132&amp;C132&amp;D132&amp;E132</f>
        <v>2003902000</v>
      </c>
      <c r="H132" s="44" t="s">
        <v>1024</v>
      </c>
      <c r="I132" s="45" t="s">
        <v>291</v>
      </c>
      <c r="J132" s="46"/>
      <c r="K132" s="39"/>
    </row>
    <row r="133" spans="1:13" ht="21.75" customHeight="1">
      <c r="A133" s="39">
        <v>130</v>
      </c>
      <c r="B133" s="40" t="s">
        <v>451</v>
      </c>
      <c r="C133" s="40" t="s">
        <v>25</v>
      </c>
      <c r="D133" s="40" t="s">
        <v>95</v>
      </c>
      <c r="E133" s="40" t="s">
        <v>23</v>
      </c>
      <c r="F133" s="42" t="str">
        <f t="shared" si="5"/>
        <v>200390</v>
      </c>
      <c r="G133" s="43" t="str">
        <f t="shared" si="6"/>
        <v>2003903000</v>
      </c>
      <c r="H133" s="44" t="s">
        <v>450</v>
      </c>
      <c r="I133" s="45" t="s">
        <v>294</v>
      </c>
      <c r="J133" s="46" t="s">
        <v>511</v>
      </c>
      <c r="K133" s="43"/>
      <c r="M133" s="55"/>
    </row>
    <row r="134" spans="1:11" ht="21.75" customHeight="1">
      <c r="A134" s="39">
        <v>131</v>
      </c>
      <c r="B134" s="40" t="s">
        <v>290</v>
      </c>
      <c r="C134" s="40" t="s">
        <v>92</v>
      </c>
      <c r="D134" s="62" t="s">
        <v>0</v>
      </c>
      <c r="E134" s="40" t="s">
        <v>0</v>
      </c>
      <c r="F134" s="42" t="str">
        <f t="shared" si="5"/>
        <v>200591</v>
      </c>
      <c r="G134" s="43" t="str">
        <f t="shared" si="6"/>
        <v>2005910000</v>
      </c>
      <c r="H134" s="44" t="s">
        <v>1026</v>
      </c>
      <c r="I134" s="49" t="s">
        <v>289</v>
      </c>
      <c r="J134" s="50"/>
      <c r="K134" s="39"/>
    </row>
    <row r="135" spans="1:11" ht="21.75" customHeight="1">
      <c r="A135" s="39">
        <v>132</v>
      </c>
      <c r="B135" s="40" t="s">
        <v>549</v>
      </c>
      <c r="C135" s="40" t="s">
        <v>550</v>
      </c>
      <c r="D135" s="40" t="s">
        <v>551</v>
      </c>
      <c r="E135" s="40" t="s">
        <v>521</v>
      </c>
      <c r="F135" s="42" t="str">
        <f t="shared" si="5"/>
        <v>200599</v>
      </c>
      <c r="G135" s="43" t="str">
        <f t="shared" si="6"/>
        <v>2005993000</v>
      </c>
      <c r="H135" s="44" t="s">
        <v>528</v>
      </c>
      <c r="I135" s="49"/>
      <c r="J135" s="50"/>
      <c r="K135" s="39"/>
    </row>
    <row r="136" spans="1:11" ht="21.75" customHeight="1">
      <c r="A136" s="39">
        <v>133</v>
      </c>
      <c r="B136" s="40" t="s">
        <v>549</v>
      </c>
      <c r="C136" s="40" t="s">
        <v>550</v>
      </c>
      <c r="D136" s="40" t="s">
        <v>524</v>
      </c>
      <c r="E136" s="40" t="s">
        <v>521</v>
      </c>
      <c r="F136" s="42" t="str">
        <f t="shared" si="5"/>
        <v>200599</v>
      </c>
      <c r="G136" s="43" t="str">
        <f t="shared" si="6"/>
        <v>2005994000</v>
      </c>
      <c r="H136" s="44" t="s">
        <v>531</v>
      </c>
      <c r="I136" s="49"/>
      <c r="J136" s="50"/>
      <c r="K136" s="39"/>
    </row>
    <row r="137" spans="1:11" ht="21.75" customHeight="1">
      <c r="A137" s="39">
        <v>134</v>
      </c>
      <c r="B137" s="40" t="s">
        <v>287</v>
      </c>
      <c r="C137" s="40" t="s">
        <v>0</v>
      </c>
      <c r="D137" s="40" t="s">
        <v>1</v>
      </c>
      <c r="E137" s="40" t="s">
        <v>0</v>
      </c>
      <c r="F137" s="42" t="str">
        <f t="shared" si="5"/>
        <v>200600</v>
      </c>
      <c r="G137" s="43" t="str">
        <f t="shared" si="6"/>
        <v>2006001000</v>
      </c>
      <c r="H137" s="44" t="s">
        <v>1027</v>
      </c>
      <c r="I137" s="45" t="s">
        <v>288</v>
      </c>
      <c r="J137" s="46"/>
      <c r="K137" s="39"/>
    </row>
    <row r="138" spans="1:11" ht="21.75" customHeight="1">
      <c r="A138" s="39">
        <v>135</v>
      </c>
      <c r="B138" s="40" t="s">
        <v>287</v>
      </c>
      <c r="C138" s="40" t="s">
        <v>0</v>
      </c>
      <c r="D138" s="40" t="s">
        <v>6</v>
      </c>
      <c r="E138" s="40" t="s">
        <v>48</v>
      </c>
      <c r="F138" s="42" t="str">
        <f t="shared" si="5"/>
        <v>200600</v>
      </c>
      <c r="G138" s="43" t="str">
        <f t="shared" si="6"/>
        <v>2006009020</v>
      </c>
      <c r="H138" s="44" t="s">
        <v>1028</v>
      </c>
      <c r="I138" s="45" t="s">
        <v>286</v>
      </c>
      <c r="J138" s="46"/>
      <c r="K138" s="39"/>
    </row>
    <row r="139" spans="1:11" ht="21.75" customHeight="1">
      <c r="A139" s="39">
        <v>136</v>
      </c>
      <c r="B139" s="40" t="s">
        <v>284</v>
      </c>
      <c r="C139" s="40" t="s">
        <v>93</v>
      </c>
      <c r="D139" s="40" t="s">
        <v>1</v>
      </c>
      <c r="E139" s="40" t="s">
        <v>0</v>
      </c>
      <c r="F139" s="42" t="str">
        <f t="shared" si="5"/>
        <v>200819</v>
      </c>
      <c r="G139" s="43" t="str">
        <f t="shared" si="6"/>
        <v>2008191000</v>
      </c>
      <c r="H139" s="44" t="s">
        <v>1029</v>
      </c>
      <c r="I139" s="45" t="s">
        <v>285</v>
      </c>
      <c r="J139" s="46"/>
      <c r="K139" s="39"/>
    </row>
    <row r="140" spans="1:11" ht="21.75" customHeight="1">
      <c r="A140" s="39">
        <v>137</v>
      </c>
      <c r="B140" s="40" t="s">
        <v>284</v>
      </c>
      <c r="C140" s="40" t="s">
        <v>89</v>
      </c>
      <c r="D140" s="40" t="s">
        <v>117</v>
      </c>
      <c r="E140" s="40" t="s">
        <v>0</v>
      </c>
      <c r="F140" s="42" t="str">
        <f t="shared" si="5"/>
        <v>200899</v>
      </c>
      <c r="G140" s="43" t="str">
        <f t="shared" si="6"/>
        <v>2008994000</v>
      </c>
      <c r="H140" s="44" t="s">
        <v>1030</v>
      </c>
      <c r="I140" s="49" t="s">
        <v>283</v>
      </c>
      <c r="J140" s="50"/>
      <c r="K140" s="39"/>
    </row>
    <row r="141" spans="1:11" ht="21.75" customHeight="1">
      <c r="A141" s="39">
        <v>138</v>
      </c>
      <c r="B141" s="40" t="s">
        <v>282</v>
      </c>
      <c r="C141" s="40" t="s">
        <v>6</v>
      </c>
      <c r="D141" s="40" t="s">
        <v>6</v>
      </c>
      <c r="E141" s="40" t="s">
        <v>159</v>
      </c>
      <c r="F141" s="42" t="str">
        <f t="shared" si="5"/>
        <v>210690</v>
      </c>
      <c r="G141" s="43" t="str">
        <f t="shared" si="6"/>
        <v>2106909060</v>
      </c>
      <c r="H141" s="44" t="s">
        <v>1031</v>
      </c>
      <c r="I141" s="45" t="s">
        <v>280</v>
      </c>
      <c r="J141" s="46"/>
      <c r="K141" s="39"/>
    </row>
    <row r="142" spans="1:11" ht="21.75" customHeight="1">
      <c r="A142" s="39">
        <v>139</v>
      </c>
      <c r="B142" s="40" t="s">
        <v>279</v>
      </c>
      <c r="C142" s="40" t="s">
        <v>153</v>
      </c>
      <c r="D142" s="40" t="s">
        <v>48</v>
      </c>
      <c r="E142" s="40" t="s">
        <v>0</v>
      </c>
      <c r="F142" s="42" t="str">
        <f t="shared" si="5"/>
        <v>220870</v>
      </c>
      <c r="G142" s="43" t="str">
        <f t="shared" si="6"/>
        <v>2208702000</v>
      </c>
      <c r="H142" s="44" t="s">
        <v>1032</v>
      </c>
      <c r="I142" s="45" t="s">
        <v>277</v>
      </c>
      <c r="J142" s="46"/>
      <c r="K142" s="39"/>
    </row>
    <row r="143" spans="1:11" ht="21.75" customHeight="1">
      <c r="A143" s="39">
        <v>140</v>
      </c>
      <c r="B143" s="40" t="s">
        <v>274</v>
      </c>
      <c r="C143" s="40" t="s">
        <v>0</v>
      </c>
      <c r="D143" s="40" t="s">
        <v>1</v>
      </c>
      <c r="E143" s="40" t="s">
        <v>0</v>
      </c>
      <c r="F143" s="42" t="str">
        <f t="shared" si="5"/>
        <v>230800</v>
      </c>
      <c r="G143" s="43" t="str">
        <f t="shared" si="6"/>
        <v>2308001000</v>
      </c>
      <c r="H143" s="44" t="s">
        <v>276</v>
      </c>
      <c r="I143" s="57" t="s">
        <v>275</v>
      </c>
      <c r="J143" s="59"/>
      <c r="K143" s="39"/>
    </row>
    <row r="144" spans="1:11" ht="21.75" customHeight="1">
      <c r="A144" s="39">
        <v>141</v>
      </c>
      <c r="B144" s="40" t="s">
        <v>274</v>
      </c>
      <c r="C144" s="40" t="s">
        <v>0</v>
      </c>
      <c r="D144" s="40" t="s">
        <v>48</v>
      </c>
      <c r="E144" s="40" t="s">
        <v>0</v>
      </c>
      <c r="F144" s="42" t="str">
        <f t="shared" si="5"/>
        <v>230800</v>
      </c>
      <c r="G144" s="43" t="str">
        <f t="shared" si="6"/>
        <v>2308002000</v>
      </c>
      <c r="H144" s="44" t="s">
        <v>273</v>
      </c>
      <c r="I144" s="57" t="s">
        <v>272</v>
      </c>
      <c r="J144" s="59"/>
      <c r="K144" s="39"/>
    </row>
    <row r="145" spans="1:11" ht="21.75" customHeight="1">
      <c r="A145" s="39">
        <v>142</v>
      </c>
      <c r="B145" s="40" t="s">
        <v>269</v>
      </c>
      <c r="C145" s="40" t="s">
        <v>0</v>
      </c>
      <c r="D145" s="40" t="s">
        <v>1</v>
      </c>
      <c r="E145" s="40" t="s">
        <v>0</v>
      </c>
      <c r="F145" s="42" t="str">
        <f t="shared" si="5"/>
        <v>251400</v>
      </c>
      <c r="G145" s="43" t="str">
        <f t="shared" si="6"/>
        <v>2514001000</v>
      </c>
      <c r="H145" s="63" t="s">
        <v>271</v>
      </c>
      <c r="I145" s="64" t="s">
        <v>270</v>
      </c>
      <c r="J145" s="42"/>
      <c r="K145" s="39"/>
    </row>
    <row r="146" spans="1:11" ht="21.75" customHeight="1">
      <c r="A146" s="39">
        <v>143</v>
      </c>
      <c r="B146" s="40" t="s">
        <v>269</v>
      </c>
      <c r="C146" s="40" t="s">
        <v>0</v>
      </c>
      <c r="D146" s="40" t="s">
        <v>6</v>
      </c>
      <c r="E146" s="40" t="s">
        <v>0</v>
      </c>
      <c r="F146" s="42" t="str">
        <f t="shared" si="5"/>
        <v>251400</v>
      </c>
      <c r="G146" s="43" t="str">
        <f t="shared" si="6"/>
        <v>2514009000</v>
      </c>
      <c r="H146" s="63" t="s">
        <v>268</v>
      </c>
      <c r="I146" s="64" t="s">
        <v>267</v>
      </c>
      <c r="J146" s="42"/>
      <c r="K146" s="39"/>
    </row>
    <row r="147" spans="1:11" ht="21.75" customHeight="1">
      <c r="A147" s="39">
        <v>144</v>
      </c>
      <c r="B147" s="40" t="s">
        <v>256</v>
      </c>
      <c r="C147" s="40" t="s">
        <v>94</v>
      </c>
      <c r="D147" s="40" t="s">
        <v>0</v>
      </c>
      <c r="E147" s="40" t="s">
        <v>0</v>
      </c>
      <c r="F147" s="42" t="str">
        <f t="shared" si="5"/>
        <v>251611</v>
      </c>
      <c r="G147" s="43" t="str">
        <f t="shared" si="6"/>
        <v>2516110000</v>
      </c>
      <c r="H147" s="63" t="s">
        <v>266</v>
      </c>
      <c r="I147" s="64" t="s">
        <v>265</v>
      </c>
      <c r="J147" s="42"/>
      <c r="K147" s="39"/>
    </row>
    <row r="148" spans="1:11" ht="21.75" customHeight="1">
      <c r="A148" s="39">
        <v>145</v>
      </c>
      <c r="B148" s="40" t="s">
        <v>256</v>
      </c>
      <c r="C148" s="40" t="s">
        <v>142</v>
      </c>
      <c r="D148" s="40" t="s">
        <v>0</v>
      </c>
      <c r="E148" s="40" t="s">
        <v>0</v>
      </c>
      <c r="F148" s="42" t="str">
        <f t="shared" si="5"/>
        <v>251612</v>
      </c>
      <c r="G148" s="43" t="str">
        <f t="shared" si="6"/>
        <v>2516120000</v>
      </c>
      <c r="H148" s="63" t="s">
        <v>264</v>
      </c>
      <c r="I148" s="64" t="s">
        <v>263</v>
      </c>
      <c r="J148" s="42"/>
      <c r="K148" s="39"/>
    </row>
    <row r="149" spans="1:11" ht="21.75" customHeight="1">
      <c r="A149" s="39">
        <v>146</v>
      </c>
      <c r="B149" s="40" t="s">
        <v>256</v>
      </c>
      <c r="C149" s="40" t="s">
        <v>27</v>
      </c>
      <c r="D149" s="40" t="s">
        <v>18</v>
      </c>
      <c r="E149" s="40" t="s">
        <v>0</v>
      </c>
      <c r="F149" s="42" t="str">
        <f t="shared" si="5"/>
        <v>251620</v>
      </c>
      <c r="G149" s="43" t="str">
        <f t="shared" si="6"/>
        <v>2516201000</v>
      </c>
      <c r="H149" s="63" t="s">
        <v>262</v>
      </c>
      <c r="I149" s="64" t="s">
        <v>261</v>
      </c>
      <c r="J149" s="42"/>
      <c r="K149" s="39"/>
    </row>
    <row r="150" spans="1:11" ht="21.75" customHeight="1">
      <c r="A150" s="39">
        <v>147</v>
      </c>
      <c r="B150" s="40" t="s">
        <v>256</v>
      </c>
      <c r="C150" s="40" t="s">
        <v>27</v>
      </c>
      <c r="D150" s="40" t="s">
        <v>25</v>
      </c>
      <c r="E150" s="40" t="s">
        <v>0</v>
      </c>
      <c r="F150" s="42" t="str">
        <f t="shared" si="5"/>
        <v>251620</v>
      </c>
      <c r="G150" s="43" t="str">
        <f t="shared" si="6"/>
        <v>2516209000</v>
      </c>
      <c r="H150" s="63" t="s">
        <v>260</v>
      </c>
      <c r="I150" s="64" t="s">
        <v>259</v>
      </c>
      <c r="J150" s="42"/>
      <c r="K150" s="39"/>
    </row>
    <row r="151" spans="1:11" ht="21.75" customHeight="1">
      <c r="A151" s="39">
        <v>148</v>
      </c>
      <c r="B151" s="40" t="s">
        <v>256</v>
      </c>
      <c r="C151" s="40" t="s">
        <v>6</v>
      </c>
      <c r="D151" s="40" t="s">
        <v>1</v>
      </c>
      <c r="E151" s="40" t="s">
        <v>0</v>
      </c>
      <c r="F151" s="42" t="str">
        <f t="shared" si="5"/>
        <v>251690</v>
      </c>
      <c r="G151" s="43" t="str">
        <f t="shared" si="6"/>
        <v>2516901000</v>
      </c>
      <c r="H151" s="63" t="s">
        <v>258</v>
      </c>
      <c r="I151" s="64" t="s">
        <v>257</v>
      </c>
      <c r="J151" s="42"/>
      <c r="K151" s="39"/>
    </row>
    <row r="152" spans="1:11" ht="21.75" customHeight="1">
      <c r="A152" s="39">
        <v>149</v>
      </c>
      <c r="B152" s="40" t="s">
        <v>256</v>
      </c>
      <c r="C152" s="40" t="s">
        <v>6</v>
      </c>
      <c r="D152" s="40" t="s">
        <v>6</v>
      </c>
      <c r="E152" s="40" t="s">
        <v>0</v>
      </c>
      <c r="F152" s="42" t="str">
        <f t="shared" si="5"/>
        <v>251690</v>
      </c>
      <c r="G152" s="43" t="str">
        <f t="shared" si="6"/>
        <v>2516909000</v>
      </c>
      <c r="H152" s="63" t="s">
        <v>255</v>
      </c>
      <c r="I152" s="64" t="s">
        <v>254</v>
      </c>
      <c r="J152" s="42"/>
      <c r="K152" s="39"/>
    </row>
    <row r="153" spans="1:11" ht="21.75" customHeight="1">
      <c r="A153" s="39">
        <v>150</v>
      </c>
      <c r="B153" s="40" t="s">
        <v>249</v>
      </c>
      <c r="C153" s="40" t="s">
        <v>97</v>
      </c>
      <c r="D153" s="40" t="s">
        <v>1</v>
      </c>
      <c r="E153" s="40" t="s">
        <v>0</v>
      </c>
      <c r="F153" s="42" t="str">
        <f t="shared" si="5"/>
        <v>251749</v>
      </c>
      <c r="G153" s="43" t="str">
        <f t="shared" si="6"/>
        <v>2517491000</v>
      </c>
      <c r="H153" s="63" t="s">
        <v>253</v>
      </c>
      <c r="I153" s="64" t="s">
        <v>252</v>
      </c>
      <c r="J153" s="42"/>
      <c r="K153" s="39"/>
    </row>
    <row r="154" spans="1:11" ht="21.75" customHeight="1">
      <c r="A154" s="39">
        <v>151</v>
      </c>
      <c r="B154" s="40" t="s">
        <v>249</v>
      </c>
      <c r="C154" s="40" t="s">
        <v>97</v>
      </c>
      <c r="D154" s="40" t="s">
        <v>48</v>
      </c>
      <c r="E154" s="40" t="s">
        <v>0</v>
      </c>
      <c r="F154" s="42" t="str">
        <f t="shared" si="5"/>
        <v>251749</v>
      </c>
      <c r="G154" s="43" t="str">
        <f t="shared" si="6"/>
        <v>2517492000</v>
      </c>
      <c r="H154" s="63" t="s">
        <v>251</v>
      </c>
      <c r="I154" s="64" t="s">
        <v>250</v>
      </c>
      <c r="J154" s="42"/>
      <c r="K154" s="39"/>
    </row>
    <row r="155" spans="1:11" ht="21.75" customHeight="1">
      <c r="A155" s="39">
        <v>152</v>
      </c>
      <c r="B155" s="40" t="s">
        <v>249</v>
      </c>
      <c r="C155" s="40" t="s">
        <v>97</v>
      </c>
      <c r="D155" s="40" t="s">
        <v>6</v>
      </c>
      <c r="E155" s="40" t="s">
        <v>0</v>
      </c>
      <c r="F155" s="42" t="str">
        <f t="shared" si="5"/>
        <v>251749</v>
      </c>
      <c r="G155" s="43" t="str">
        <f t="shared" si="6"/>
        <v>2517499000</v>
      </c>
      <c r="H155" s="63" t="s">
        <v>248</v>
      </c>
      <c r="I155" s="64" t="s">
        <v>247</v>
      </c>
      <c r="J155" s="42"/>
      <c r="K155" s="39"/>
    </row>
    <row r="156" spans="1:11" ht="21.75" customHeight="1">
      <c r="A156" s="39">
        <v>153</v>
      </c>
      <c r="B156" s="40" t="s">
        <v>630</v>
      </c>
      <c r="C156" s="40" t="s">
        <v>523</v>
      </c>
      <c r="D156" s="40" t="s">
        <v>631</v>
      </c>
      <c r="E156" s="40" t="s">
        <v>521</v>
      </c>
      <c r="F156" s="42" t="str">
        <f t="shared" si="5"/>
        <v>330190</v>
      </c>
      <c r="G156" s="43" t="str">
        <f t="shared" si="6"/>
        <v>3301904200</v>
      </c>
      <c r="H156" s="63" t="s">
        <v>632</v>
      </c>
      <c r="I156" s="64"/>
      <c r="J156" s="42"/>
      <c r="K156" s="60" t="s">
        <v>915</v>
      </c>
    </row>
    <row r="157" spans="1:11" ht="21.75" customHeight="1">
      <c r="A157" s="39">
        <v>154</v>
      </c>
      <c r="B157" s="40" t="s">
        <v>246</v>
      </c>
      <c r="C157" s="40" t="s">
        <v>1</v>
      </c>
      <c r="D157" s="40" t="s">
        <v>1</v>
      </c>
      <c r="E157" s="40" t="s">
        <v>0</v>
      </c>
      <c r="F157" s="42" t="str">
        <f t="shared" si="5"/>
        <v>380610</v>
      </c>
      <c r="G157" s="43" t="str">
        <f t="shared" si="6"/>
        <v>3806101000</v>
      </c>
      <c r="H157" s="63" t="s">
        <v>245</v>
      </c>
      <c r="I157" s="64" t="s">
        <v>244</v>
      </c>
      <c r="J157" s="42"/>
      <c r="K157" s="39"/>
    </row>
    <row r="158" spans="1:11" ht="21.75" customHeight="1">
      <c r="A158" s="39">
        <v>155</v>
      </c>
      <c r="B158" s="40" t="s">
        <v>243</v>
      </c>
      <c r="C158" s="40" t="s">
        <v>0</v>
      </c>
      <c r="D158" s="40" t="s">
        <v>6</v>
      </c>
      <c r="E158" s="40" t="s">
        <v>1</v>
      </c>
      <c r="F158" s="42" t="str">
        <f t="shared" si="5"/>
        <v>380700</v>
      </c>
      <c r="G158" s="43" t="str">
        <f t="shared" si="6"/>
        <v>3807009010</v>
      </c>
      <c r="H158" s="63" t="s">
        <v>242</v>
      </c>
      <c r="I158" s="64" t="s">
        <v>241</v>
      </c>
      <c r="J158" s="42"/>
      <c r="K158" s="39"/>
    </row>
    <row r="159" spans="1:11" ht="21.75" customHeight="1">
      <c r="A159" s="39">
        <v>156</v>
      </c>
      <c r="B159" s="40" t="s">
        <v>234</v>
      </c>
      <c r="C159" s="40" t="s">
        <v>1</v>
      </c>
      <c r="D159" s="40" t="s">
        <v>0</v>
      </c>
      <c r="E159" s="40" t="s">
        <v>0</v>
      </c>
      <c r="F159" s="42" t="str">
        <f t="shared" si="5"/>
        <v>440110</v>
      </c>
      <c r="G159" s="43" t="str">
        <f t="shared" si="6"/>
        <v>4401100000</v>
      </c>
      <c r="H159" s="63" t="s">
        <v>240</v>
      </c>
      <c r="I159" s="64" t="s">
        <v>239</v>
      </c>
      <c r="J159" s="42"/>
      <c r="K159" s="39"/>
    </row>
    <row r="160" spans="1:11" ht="21.75" customHeight="1">
      <c r="A160" s="39">
        <v>157</v>
      </c>
      <c r="B160" s="40" t="s">
        <v>234</v>
      </c>
      <c r="C160" s="40" t="s">
        <v>106</v>
      </c>
      <c r="D160" s="40" t="s">
        <v>0</v>
      </c>
      <c r="E160" s="40" t="s">
        <v>0</v>
      </c>
      <c r="F160" s="42" t="str">
        <f t="shared" si="5"/>
        <v>440121</v>
      </c>
      <c r="G160" s="43" t="str">
        <f t="shared" si="6"/>
        <v>4401210000</v>
      </c>
      <c r="H160" s="63" t="s">
        <v>238</v>
      </c>
      <c r="I160" s="64" t="s">
        <v>135</v>
      </c>
      <c r="J160" s="42"/>
      <c r="K160" s="39"/>
    </row>
    <row r="161" spans="1:11" ht="21.75" customHeight="1">
      <c r="A161" s="39">
        <v>158</v>
      </c>
      <c r="B161" s="40" t="s">
        <v>234</v>
      </c>
      <c r="C161" s="40" t="s">
        <v>164</v>
      </c>
      <c r="D161" s="40" t="s">
        <v>18</v>
      </c>
      <c r="E161" s="40" t="s">
        <v>0</v>
      </c>
      <c r="F161" s="42" t="str">
        <f aca="true" t="shared" si="7" ref="F161:F224">LEFT(G161,6)</f>
        <v>440122</v>
      </c>
      <c r="G161" s="43" t="str">
        <f t="shared" si="6"/>
        <v>4401221000</v>
      </c>
      <c r="H161" s="63" t="s">
        <v>237</v>
      </c>
      <c r="I161" s="64" t="s">
        <v>236</v>
      </c>
      <c r="J161" s="42"/>
      <c r="K161" s="39"/>
    </row>
    <row r="162" spans="1:11" ht="21.75" customHeight="1">
      <c r="A162" s="39">
        <v>159</v>
      </c>
      <c r="B162" s="40" t="s">
        <v>234</v>
      </c>
      <c r="C162" s="40" t="s">
        <v>164</v>
      </c>
      <c r="D162" s="40" t="s">
        <v>25</v>
      </c>
      <c r="E162" s="40" t="s">
        <v>0</v>
      </c>
      <c r="F162" s="42" t="str">
        <f t="shared" si="7"/>
        <v>440122</v>
      </c>
      <c r="G162" s="43" t="str">
        <f t="shared" si="6"/>
        <v>4401229000</v>
      </c>
      <c r="H162" s="63" t="s">
        <v>233</v>
      </c>
      <c r="I162" s="64" t="s">
        <v>17</v>
      </c>
      <c r="J162" s="42"/>
      <c r="K162" s="39"/>
    </row>
    <row r="163" spans="1:13" ht="21.75" customHeight="1">
      <c r="A163" s="39">
        <v>160</v>
      </c>
      <c r="B163" s="40" t="s">
        <v>467</v>
      </c>
      <c r="C163" s="40" t="s">
        <v>121</v>
      </c>
      <c r="D163" s="40" t="s">
        <v>23</v>
      </c>
      <c r="E163" s="40" t="s">
        <v>23</v>
      </c>
      <c r="F163" s="42" t="str">
        <f t="shared" si="7"/>
        <v>440131</v>
      </c>
      <c r="G163" s="43" t="str">
        <f t="shared" si="6"/>
        <v>4401310000</v>
      </c>
      <c r="H163" s="63" t="s">
        <v>512</v>
      </c>
      <c r="I163" s="64" t="s">
        <v>235</v>
      </c>
      <c r="J163" s="42" t="s">
        <v>511</v>
      </c>
      <c r="K163" s="43"/>
      <c r="L163" s="65"/>
      <c r="M163" s="66"/>
    </row>
    <row r="164" spans="1:13" ht="21.75" customHeight="1">
      <c r="A164" s="39">
        <v>161</v>
      </c>
      <c r="B164" s="40" t="s">
        <v>467</v>
      </c>
      <c r="C164" s="40" t="s">
        <v>110</v>
      </c>
      <c r="D164" s="40" t="s">
        <v>23</v>
      </c>
      <c r="E164" s="40" t="s">
        <v>23</v>
      </c>
      <c r="F164" s="42" t="str">
        <f t="shared" si="7"/>
        <v>440139</v>
      </c>
      <c r="G164" s="43" t="str">
        <f t="shared" si="6"/>
        <v>4401390000</v>
      </c>
      <c r="H164" s="63" t="s">
        <v>454</v>
      </c>
      <c r="I164" s="64" t="s">
        <v>455</v>
      </c>
      <c r="J164" s="42" t="s">
        <v>511</v>
      </c>
      <c r="K164" s="43"/>
      <c r="L164" s="65"/>
      <c r="M164" s="66"/>
    </row>
    <row r="165" spans="1:11" ht="21.75" customHeight="1">
      <c r="A165" s="39">
        <v>162</v>
      </c>
      <c r="B165" s="40" t="s">
        <v>227</v>
      </c>
      <c r="C165" s="40" t="s">
        <v>18</v>
      </c>
      <c r="D165" s="40" t="s">
        <v>18</v>
      </c>
      <c r="E165" s="40" t="s">
        <v>0</v>
      </c>
      <c r="F165" s="42" t="str">
        <f t="shared" si="7"/>
        <v>440210</v>
      </c>
      <c r="G165" s="43" t="str">
        <f t="shared" si="6"/>
        <v>4402101000</v>
      </c>
      <c r="H165" s="63" t="s">
        <v>232</v>
      </c>
      <c r="I165" s="64" t="s">
        <v>231</v>
      </c>
      <c r="J165" s="42"/>
      <c r="K165" s="39"/>
    </row>
    <row r="166" spans="1:11" ht="21.75" customHeight="1">
      <c r="A166" s="39">
        <v>163</v>
      </c>
      <c r="B166" s="40" t="s">
        <v>227</v>
      </c>
      <c r="C166" s="40" t="s">
        <v>18</v>
      </c>
      <c r="D166" s="40" t="s">
        <v>25</v>
      </c>
      <c r="E166" s="40" t="s">
        <v>0</v>
      </c>
      <c r="F166" s="42" t="str">
        <f t="shared" si="7"/>
        <v>440210</v>
      </c>
      <c r="G166" s="43" t="str">
        <f t="shared" si="6"/>
        <v>4402109000</v>
      </c>
      <c r="H166" s="63" t="s">
        <v>226</v>
      </c>
      <c r="I166" s="64" t="s">
        <v>230</v>
      </c>
      <c r="J166" s="42"/>
      <c r="K166" s="39"/>
    </row>
    <row r="167" spans="1:11" ht="21.75" customHeight="1">
      <c r="A167" s="39">
        <v>164</v>
      </c>
      <c r="B167" s="40" t="s">
        <v>227</v>
      </c>
      <c r="C167" s="40" t="s">
        <v>25</v>
      </c>
      <c r="D167" s="40" t="s">
        <v>18</v>
      </c>
      <c r="E167" s="40" t="s">
        <v>0</v>
      </c>
      <c r="F167" s="42" t="str">
        <f t="shared" si="7"/>
        <v>440290</v>
      </c>
      <c r="G167" s="43" t="str">
        <f t="shared" si="6"/>
        <v>4402901000</v>
      </c>
      <c r="H167" s="63" t="s">
        <v>229</v>
      </c>
      <c r="I167" s="64" t="s">
        <v>228</v>
      </c>
      <c r="J167" s="42"/>
      <c r="K167" s="39"/>
    </row>
    <row r="168" spans="1:11" ht="21.75" customHeight="1">
      <c r="A168" s="39">
        <v>165</v>
      </c>
      <c r="B168" s="40" t="s">
        <v>227</v>
      </c>
      <c r="C168" s="40" t="s">
        <v>25</v>
      </c>
      <c r="D168" s="40" t="s">
        <v>25</v>
      </c>
      <c r="E168" s="40" t="s">
        <v>0</v>
      </c>
      <c r="F168" s="42" t="str">
        <f t="shared" si="7"/>
        <v>440290</v>
      </c>
      <c r="G168" s="43" t="str">
        <f t="shared" si="6"/>
        <v>4402909000</v>
      </c>
      <c r="H168" s="63" t="s">
        <v>452</v>
      </c>
      <c r="I168" s="64" t="s">
        <v>17</v>
      </c>
      <c r="J168" s="42"/>
      <c r="K168" s="39"/>
    </row>
    <row r="169" spans="1:11" ht="21.75" customHeight="1">
      <c r="A169" s="39">
        <v>166</v>
      </c>
      <c r="B169" s="40" t="s">
        <v>203</v>
      </c>
      <c r="C169" s="40" t="s">
        <v>1</v>
      </c>
      <c r="D169" s="40" t="s">
        <v>1</v>
      </c>
      <c r="E169" s="40" t="s">
        <v>0</v>
      </c>
      <c r="F169" s="42" t="str">
        <f t="shared" si="7"/>
        <v>440310</v>
      </c>
      <c r="G169" s="43" t="str">
        <f t="shared" si="6"/>
        <v>4403101000</v>
      </c>
      <c r="H169" s="63" t="s">
        <v>225</v>
      </c>
      <c r="I169" s="64" t="s">
        <v>224</v>
      </c>
      <c r="J169" s="42"/>
      <c r="K169" s="39"/>
    </row>
    <row r="170" spans="1:11" ht="21.75" customHeight="1">
      <c r="A170" s="39">
        <v>167</v>
      </c>
      <c r="B170" s="40" t="s">
        <v>203</v>
      </c>
      <c r="C170" s="40" t="s">
        <v>1</v>
      </c>
      <c r="D170" s="40" t="s">
        <v>48</v>
      </c>
      <c r="E170" s="40" t="s">
        <v>0</v>
      </c>
      <c r="F170" s="42" t="str">
        <f t="shared" si="7"/>
        <v>440310</v>
      </c>
      <c r="G170" s="43" t="str">
        <f t="shared" si="6"/>
        <v>4403102000</v>
      </c>
      <c r="H170" s="63" t="s">
        <v>223</v>
      </c>
      <c r="I170" s="64" t="s">
        <v>222</v>
      </c>
      <c r="J170" s="42"/>
      <c r="K170" s="39"/>
    </row>
    <row r="171" spans="1:11" ht="21.75" customHeight="1">
      <c r="A171" s="39">
        <v>168</v>
      </c>
      <c r="B171" s="40" t="s">
        <v>203</v>
      </c>
      <c r="C171" s="40" t="s">
        <v>1</v>
      </c>
      <c r="D171" s="40" t="s">
        <v>6</v>
      </c>
      <c r="E171" s="40" t="s">
        <v>0</v>
      </c>
      <c r="F171" s="42" t="str">
        <f t="shared" si="7"/>
        <v>440310</v>
      </c>
      <c r="G171" s="43" t="str">
        <f t="shared" si="6"/>
        <v>4403109000</v>
      </c>
      <c r="H171" s="63" t="s">
        <v>1034</v>
      </c>
      <c r="I171" s="64" t="s">
        <v>135</v>
      </c>
      <c r="J171" s="42"/>
      <c r="K171" s="39"/>
    </row>
    <row r="172" spans="1:11" ht="21.75" customHeight="1">
      <c r="A172" s="39">
        <v>169</v>
      </c>
      <c r="B172" s="40" t="s">
        <v>203</v>
      </c>
      <c r="C172" s="40" t="s">
        <v>48</v>
      </c>
      <c r="D172" s="40" t="s">
        <v>1</v>
      </c>
      <c r="E172" s="40" t="s">
        <v>0</v>
      </c>
      <c r="F172" s="42" t="str">
        <f t="shared" si="7"/>
        <v>440320</v>
      </c>
      <c r="G172" s="43" t="str">
        <f t="shared" si="6"/>
        <v>4403201000</v>
      </c>
      <c r="H172" s="63" t="s">
        <v>1033</v>
      </c>
      <c r="I172" s="64" t="s">
        <v>172</v>
      </c>
      <c r="J172" s="42"/>
      <c r="K172" s="39"/>
    </row>
    <row r="173" spans="1:11" ht="21.75" customHeight="1">
      <c r="A173" s="39">
        <v>170</v>
      </c>
      <c r="B173" s="40" t="s">
        <v>522</v>
      </c>
      <c r="C173" s="40" t="s">
        <v>520</v>
      </c>
      <c r="D173" s="40" t="s">
        <v>520</v>
      </c>
      <c r="E173" s="40" t="s">
        <v>521</v>
      </c>
      <c r="F173" s="42" t="str">
        <f t="shared" si="7"/>
        <v>440320</v>
      </c>
      <c r="G173" s="43" t="str">
        <f t="shared" si="6"/>
        <v>4403202000</v>
      </c>
      <c r="H173" s="63" t="s">
        <v>552</v>
      </c>
      <c r="I173" s="64" t="s">
        <v>553</v>
      </c>
      <c r="J173" s="42"/>
      <c r="K173" s="39"/>
    </row>
    <row r="174" spans="1:11" ht="21.75" customHeight="1">
      <c r="A174" s="39">
        <v>171</v>
      </c>
      <c r="B174" s="40" t="s">
        <v>203</v>
      </c>
      <c r="C174" s="40" t="s">
        <v>48</v>
      </c>
      <c r="D174" s="40" t="s">
        <v>46</v>
      </c>
      <c r="E174" s="40" t="s">
        <v>0</v>
      </c>
      <c r="F174" s="42" t="str">
        <f t="shared" si="7"/>
        <v>440320</v>
      </c>
      <c r="G174" s="43" t="str">
        <f t="shared" si="6"/>
        <v>4403203000</v>
      </c>
      <c r="H174" s="63" t="s">
        <v>221</v>
      </c>
      <c r="I174" s="64" t="s">
        <v>170</v>
      </c>
      <c r="J174" s="42"/>
      <c r="K174" s="39"/>
    </row>
    <row r="175" spans="1:11" ht="21.75" customHeight="1">
      <c r="A175" s="39">
        <v>172</v>
      </c>
      <c r="B175" s="40" t="s">
        <v>203</v>
      </c>
      <c r="C175" s="40" t="s">
        <v>48</v>
      </c>
      <c r="D175" s="40" t="s">
        <v>44</v>
      </c>
      <c r="E175" s="40" t="s">
        <v>0</v>
      </c>
      <c r="F175" s="42" t="str">
        <f t="shared" si="7"/>
        <v>440320</v>
      </c>
      <c r="G175" s="43" t="str">
        <f t="shared" si="6"/>
        <v>4403204000</v>
      </c>
      <c r="H175" s="63" t="s">
        <v>220</v>
      </c>
      <c r="I175" s="64" t="s">
        <v>169</v>
      </c>
      <c r="J175" s="42"/>
      <c r="K175" s="39"/>
    </row>
    <row r="176" spans="1:11" ht="21.75" customHeight="1">
      <c r="A176" s="39">
        <v>173</v>
      </c>
      <c r="B176" s="40" t="s">
        <v>203</v>
      </c>
      <c r="C176" s="40" t="s">
        <v>48</v>
      </c>
      <c r="D176" s="40" t="s">
        <v>42</v>
      </c>
      <c r="E176" s="40" t="s">
        <v>0</v>
      </c>
      <c r="F176" s="42" t="str">
        <f t="shared" si="7"/>
        <v>440320</v>
      </c>
      <c r="G176" s="43" t="str">
        <f t="shared" si="6"/>
        <v>4403205000</v>
      </c>
      <c r="H176" s="63" t="s">
        <v>219</v>
      </c>
      <c r="I176" s="64" t="s">
        <v>168</v>
      </c>
      <c r="J176" s="42"/>
      <c r="K176" s="39"/>
    </row>
    <row r="177" spans="1:11" ht="21.75" customHeight="1">
      <c r="A177" s="39">
        <v>174</v>
      </c>
      <c r="B177" s="40" t="s">
        <v>203</v>
      </c>
      <c r="C177" s="40" t="s">
        <v>48</v>
      </c>
      <c r="D177" s="40" t="s">
        <v>153</v>
      </c>
      <c r="E177" s="40" t="s">
        <v>0</v>
      </c>
      <c r="F177" s="42" t="str">
        <f t="shared" si="7"/>
        <v>440320</v>
      </c>
      <c r="G177" s="43" t="str">
        <f t="shared" si="6"/>
        <v>4403207000</v>
      </c>
      <c r="H177" s="63" t="s">
        <v>1036</v>
      </c>
      <c r="I177" s="64" t="s">
        <v>167</v>
      </c>
      <c r="J177" s="42"/>
      <c r="K177" s="39"/>
    </row>
    <row r="178" spans="1:11" ht="21.75" customHeight="1">
      <c r="A178" s="39">
        <v>175</v>
      </c>
      <c r="B178" s="40" t="s">
        <v>203</v>
      </c>
      <c r="C178" s="40" t="s">
        <v>48</v>
      </c>
      <c r="D178" s="40" t="s">
        <v>152</v>
      </c>
      <c r="E178" s="40" t="s">
        <v>0</v>
      </c>
      <c r="F178" s="42" t="str">
        <f t="shared" si="7"/>
        <v>440320</v>
      </c>
      <c r="G178" s="43" t="str">
        <f t="shared" si="6"/>
        <v>4403208000</v>
      </c>
      <c r="H178" s="63" t="s">
        <v>1035</v>
      </c>
      <c r="I178" s="64" t="s">
        <v>194</v>
      </c>
      <c r="J178" s="42"/>
      <c r="K178" s="39"/>
    </row>
    <row r="179" spans="1:11" ht="21.75" customHeight="1">
      <c r="A179" s="39">
        <v>176</v>
      </c>
      <c r="B179" s="40" t="s">
        <v>203</v>
      </c>
      <c r="C179" s="40" t="s">
        <v>48</v>
      </c>
      <c r="D179" s="40" t="s">
        <v>6</v>
      </c>
      <c r="E179" s="40" t="s">
        <v>0</v>
      </c>
      <c r="F179" s="42" t="str">
        <f t="shared" si="7"/>
        <v>440320</v>
      </c>
      <c r="G179" s="43" t="str">
        <f t="shared" si="6"/>
        <v>4403209000</v>
      </c>
      <c r="H179" s="63" t="s">
        <v>202</v>
      </c>
      <c r="I179" s="64" t="s">
        <v>17</v>
      </c>
      <c r="J179" s="42"/>
      <c r="K179" s="39"/>
    </row>
    <row r="180" spans="1:11" ht="21.75" customHeight="1">
      <c r="A180" s="39">
        <v>177</v>
      </c>
      <c r="B180" s="40" t="s">
        <v>203</v>
      </c>
      <c r="C180" s="40" t="s">
        <v>103</v>
      </c>
      <c r="D180" s="40" t="s">
        <v>0</v>
      </c>
      <c r="E180" s="40" t="s">
        <v>0</v>
      </c>
      <c r="F180" s="42" t="str">
        <f t="shared" si="7"/>
        <v>440341</v>
      </c>
      <c r="G180" s="43" t="str">
        <f t="shared" si="6"/>
        <v>4403410000</v>
      </c>
      <c r="H180" s="63" t="s">
        <v>218</v>
      </c>
      <c r="I180" s="64" t="s">
        <v>190</v>
      </c>
      <c r="J180" s="42"/>
      <c r="K180" s="39"/>
    </row>
    <row r="181" spans="1:11" ht="21.75" customHeight="1">
      <c r="A181" s="39">
        <v>178</v>
      </c>
      <c r="B181" s="40" t="s">
        <v>203</v>
      </c>
      <c r="C181" s="40" t="s">
        <v>97</v>
      </c>
      <c r="D181" s="40" t="s">
        <v>1</v>
      </c>
      <c r="E181" s="40" t="s">
        <v>0</v>
      </c>
      <c r="F181" s="42" t="str">
        <f t="shared" si="7"/>
        <v>440349</v>
      </c>
      <c r="G181" s="43" t="str">
        <f t="shared" si="6"/>
        <v>4403491000</v>
      </c>
      <c r="H181" s="63" t="s">
        <v>217</v>
      </c>
      <c r="I181" s="64" t="s">
        <v>188</v>
      </c>
      <c r="J181" s="42"/>
      <c r="K181" s="39"/>
    </row>
    <row r="182" spans="1:11" ht="21.75" customHeight="1">
      <c r="A182" s="39">
        <v>179</v>
      </c>
      <c r="B182" s="40" t="s">
        <v>522</v>
      </c>
      <c r="C182" s="40" t="s">
        <v>556</v>
      </c>
      <c r="D182" s="40" t="s">
        <v>520</v>
      </c>
      <c r="E182" s="40" t="s">
        <v>521</v>
      </c>
      <c r="F182" s="42" t="str">
        <f t="shared" si="7"/>
        <v>440349</v>
      </c>
      <c r="G182" s="43" t="str">
        <f t="shared" si="6"/>
        <v>4403492000</v>
      </c>
      <c r="H182" s="63" t="s">
        <v>557</v>
      </c>
      <c r="I182" s="64" t="s">
        <v>558</v>
      </c>
      <c r="J182" s="42"/>
      <c r="K182" s="39"/>
    </row>
    <row r="183" spans="1:11" ht="21.75" customHeight="1">
      <c r="A183" s="39">
        <v>180</v>
      </c>
      <c r="B183" s="40" t="s">
        <v>203</v>
      </c>
      <c r="C183" s="40" t="s">
        <v>97</v>
      </c>
      <c r="D183" s="40" t="s">
        <v>46</v>
      </c>
      <c r="E183" s="40" t="s">
        <v>0</v>
      </c>
      <c r="F183" s="42" t="str">
        <f t="shared" si="7"/>
        <v>440349</v>
      </c>
      <c r="G183" s="43" t="str">
        <f t="shared" si="6"/>
        <v>4403493000</v>
      </c>
      <c r="H183" s="63" t="s">
        <v>216</v>
      </c>
      <c r="I183" s="64" t="s">
        <v>215</v>
      </c>
      <c r="J183" s="42"/>
      <c r="K183" s="39"/>
    </row>
    <row r="184" spans="1:11" ht="21.75" customHeight="1">
      <c r="A184" s="39">
        <v>181</v>
      </c>
      <c r="B184" s="40" t="s">
        <v>203</v>
      </c>
      <c r="C184" s="40" t="s">
        <v>97</v>
      </c>
      <c r="D184" s="40" t="s">
        <v>44</v>
      </c>
      <c r="E184" s="40" t="s">
        <v>0</v>
      </c>
      <c r="F184" s="42" t="str">
        <f t="shared" si="7"/>
        <v>440349</v>
      </c>
      <c r="G184" s="43" t="str">
        <f t="shared" si="6"/>
        <v>4403494000</v>
      </c>
      <c r="H184" s="63" t="s">
        <v>214</v>
      </c>
      <c r="I184" s="64" t="s">
        <v>213</v>
      </c>
      <c r="J184" s="42"/>
      <c r="K184" s="39"/>
    </row>
    <row r="185" spans="1:11" ht="21.75" customHeight="1">
      <c r="A185" s="39">
        <v>182</v>
      </c>
      <c r="B185" s="40" t="s">
        <v>203</v>
      </c>
      <c r="C185" s="40" t="s">
        <v>97</v>
      </c>
      <c r="D185" s="40" t="s">
        <v>42</v>
      </c>
      <c r="E185" s="40" t="s">
        <v>0</v>
      </c>
      <c r="F185" s="42" t="str">
        <f t="shared" si="7"/>
        <v>440349</v>
      </c>
      <c r="G185" s="43" t="str">
        <f t="shared" si="6"/>
        <v>4403495000</v>
      </c>
      <c r="H185" s="63" t="s">
        <v>212</v>
      </c>
      <c r="I185" s="64" t="s">
        <v>211</v>
      </c>
      <c r="J185" s="42"/>
      <c r="K185" s="39"/>
    </row>
    <row r="186" spans="1:11" ht="21.75" customHeight="1">
      <c r="A186" s="39">
        <v>183</v>
      </c>
      <c r="B186" s="40" t="s">
        <v>203</v>
      </c>
      <c r="C186" s="40" t="s">
        <v>97</v>
      </c>
      <c r="D186" s="40" t="s">
        <v>6</v>
      </c>
      <c r="E186" s="40" t="s">
        <v>0</v>
      </c>
      <c r="F186" s="42" t="str">
        <f t="shared" si="7"/>
        <v>440349</v>
      </c>
      <c r="G186" s="43" t="str">
        <f t="shared" si="6"/>
        <v>4403499000</v>
      </c>
      <c r="H186" s="63" t="s">
        <v>202</v>
      </c>
      <c r="I186" s="64" t="s">
        <v>17</v>
      </c>
      <c r="J186" s="42"/>
      <c r="K186" s="39"/>
    </row>
    <row r="187" spans="1:11" ht="21.75" customHeight="1">
      <c r="A187" s="39">
        <v>184</v>
      </c>
      <c r="B187" s="40" t="s">
        <v>203</v>
      </c>
      <c r="C187" s="40" t="s">
        <v>92</v>
      </c>
      <c r="D187" s="40" t="s">
        <v>0</v>
      </c>
      <c r="E187" s="40" t="s">
        <v>0</v>
      </c>
      <c r="F187" s="42" t="str">
        <f t="shared" si="7"/>
        <v>440391</v>
      </c>
      <c r="G187" s="43" t="str">
        <f t="shared" si="6"/>
        <v>4403910000</v>
      </c>
      <c r="H187" s="63" t="s">
        <v>210</v>
      </c>
      <c r="I187" s="64" t="s">
        <v>182</v>
      </c>
      <c r="J187" s="42"/>
      <c r="K187" s="39"/>
    </row>
    <row r="188" spans="1:11" ht="21.75" customHeight="1">
      <c r="A188" s="39">
        <v>185</v>
      </c>
      <c r="B188" s="40" t="s">
        <v>203</v>
      </c>
      <c r="C188" s="40" t="s">
        <v>138</v>
      </c>
      <c r="D188" s="40" t="s">
        <v>0</v>
      </c>
      <c r="E188" s="40" t="s">
        <v>0</v>
      </c>
      <c r="F188" s="42" t="str">
        <f t="shared" si="7"/>
        <v>440392</v>
      </c>
      <c r="G188" s="43" t="str">
        <f t="shared" si="6"/>
        <v>4403920000</v>
      </c>
      <c r="H188" s="63" t="s">
        <v>209</v>
      </c>
      <c r="I188" s="64" t="s">
        <v>181</v>
      </c>
      <c r="J188" s="42"/>
      <c r="K188" s="39"/>
    </row>
    <row r="189" spans="1:11" ht="21.75" customHeight="1">
      <c r="A189" s="39">
        <v>186</v>
      </c>
      <c r="B189" s="40" t="s">
        <v>203</v>
      </c>
      <c r="C189" s="40" t="s">
        <v>4</v>
      </c>
      <c r="D189" s="40" t="s">
        <v>1</v>
      </c>
      <c r="E189" s="40" t="s">
        <v>1</v>
      </c>
      <c r="F189" s="42" t="str">
        <f t="shared" si="7"/>
        <v>440399</v>
      </c>
      <c r="G189" s="43" t="str">
        <f t="shared" si="6"/>
        <v>4403991010</v>
      </c>
      <c r="H189" s="63" t="s">
        <v>208</v>
      </c>
      <c r="I189" s="64" t="s">
        <v>158</v>
      </c>
      <c r="J189" s="42"/>
      <c r="K189" s="39"/>
    </row>
    <row r="190" spans="1:11" ht="21.75" customHeight="1">
      <c r="A190" s="39">
        <v>187</v>
      </c>
      <c r="B190" s="40" t="s">
        <v>203</v>
      </c>
      <c r="C190" s="40" t="s">
        <v>4</v>
      </c>
      <c r="D190" s="40" t="s">
        <v>1</v>
      </c>
      <c r="E190" s="40" t="s">
        <v>48</v>
      </c>
      <c r="F190" s="42" t="str">
        <f t="shared" si="7"/>
        <v>440399</v>
      </c>
      <c r="G190" s="43" t="str">
        <f t="shared" si="6"/>
        <v>4403991020</v>
      </c>
      <c r="H190" s="63" t="s">
        <v>207</v>
      </c>
      <c r="I190" s="64" t="s">
        <v>157</v>
      </c>
      <c r="J190" s="42"/>
      <c r="K190" s="39"/>
    </row>
    <row r="191" spans="1:11" ht="21.75" customHeight="1">
      <c r="A191" s="39">
        <v>188</v>
      </c>
      <c r="B191" s="40" t="s">
        <v>203</v>
      </c>
      <c r="C191" s="40" t="s">
        <v>4</v>
      </c>
      <c r="D191" s="40" t="s">
        <v>1</v>
      </c>
      <c r="E191" s="40" t="s">
        <v>44</v>
      </c>
      <c r="F191" s="42" t="str">
        <f t="shared" si="7"/>
        <v>440399</v>
      </c>
      <c r="G191" s="43" t="str">
        <f t="shared" si="6"/>
        <v>4403991040</v>
      </c>
      <c r="H191" s="63" t="s">
        <v>206</v>
      </c>
      <c r="I191" s="64" t="s">
        <v>156</v>
      </c>
      <c r="J191" s="42"/>
      <c r="K191" s="39"/>
    </row>
    <row r="192" spans="1:11" ht="21.75" customHeight="1">
      <c r="A192" s="39">
        <v>189</v>
      </c>
      <c r="B192" s="40" t="s">
        <v>203</v>
      </c>
      <c r="C192" s="40" t="s">
        <v>4</v>
      </c>
      <c r="D192" s="40" t="s">
        <v>1</v>
      </c>
      <c r="E192" s="40" t="s">
        <v>42</v>
      </c>
      <c r="F192" s="42" t="str">
        <f t="shared" si="7"/>
        <v>440399</v>
      </c>
      <c r="G192" s="43" t="str">
        <f t="shared" si="6"/>
        <v>4403991050</v>
      </c>
      <c r="H192" s="63" t="s">
        <v>686</v>
      </c>
      <c r="I192" s="64" t="s">
        <v>155</v>
      </c>
      <c r="J192" s="42"/>
      <c r="K192" s="39"/>
    </row>
    <row r="193" spans="1:11" ht="21.75" customHeight="1">
      <c r="A193" s="39">
        <v>190</v>
      </c>
      <c r="B193" s="40" t="s">
        <v>203</v>
      </c>
      <c r="C193" s="40" t="s">
        <v>4</v>
      </c>
      <c r="D193" s="40" t="s">
        <v>1</v>
      </c>
      <c r="E193" s="40" t="s">
        <v>6</v>
      </c>
      <c r="F193" s="42" t="str">
        <f t="shared" si="7"/>
        <v>440399</v>
      </c>
      <c r="G193" s="43" t="str">
        <f t="shared" si="6"/>
        <v>4403991090</v>
      </c>
      <c r="H193" s="63" t="s">
        <v>687</v>
      </c>
      <c r="I193" s="64" t="s">
        <v>17</v>
      </c>
      <c r="J193" s="42"/>
      <c r="K193" s="39"/>
    </row>
    <row r="194" spans="1:11" ht="21.75" customHeight="1">
      <c r="A194" s="39">
        <v>191</v>
      </c>
      <c r="B194" s="40" t="s">
        <v>203</v>
      </c>
      <c r="C194" s="40" t="s">
        <v>4</v>
      </c>
      <c r="D194" s="40" t="s">
        <v>48</v>
      </c>
      <c r="E194" s="40" t="s">
        <v>0</v>
      </c>
      <c r="F194" s="42" t="str">
        <f t="shared" si="7"/>
        <v>440399</v>
      </c>
      <c r="G194" s="43" t="str">
        <f t="shared" si="6"/>
        <v>4403992000</v>
      </c>
      <c r="H194" s="63" t="s">
        <v>688</v>
      </c>
      <c r="I194" s="64" t="s">
        <v>177</v>
      </c>
      <c r="J194" s="42"/>
      <c r="K194" s="39"/>
    </row>
    <row r="195" spans="1:11" ht="21.75" customHeight="1">
      <c r="A195" s="39">
        <v>192</v>
      </c>
      <c r="B195" s="40" t="s">
        <v>203</v>
      </c>
      <c r="C195" s="40" t="s">
        <v>4</v>
      </c>
      <c r="D195" s="40" t="s">
        <v>46</v>
      </c>
      <c r="E195" s="40" t="s">
        <v>1</v>
      </c>
      <c r="F195" s="42" t="str">
        <f t="shared" si="7"/>
        <v>440399</v>
      </c>
      <c r="G195" s="43" t="str">
        <f t="shared" si="6"/>
        <v>4403993010</v>
      </c>
      <c r="H195" s="63" t="s">
        <v>689</v>
      </c>
      <c r="I195" s="64" t="s">
        <v>151</v>
      </c>
      <c r="J195" s="42"/>
      <c r="K195" s="39"/>
    </row>
    <row r="196" spans="1:11" ht="21.75" customHeight="1">
      <c r="A196" s="39">
        <v>193</v>
      </c>
      <c r="B196" s="40" t="s">
        <v>203</v>
      </c>
      <c r="C196" s="40" t="s">
        <v>4</v>
      </c>
      <c r="D196" s="40" t="s">
        <v>46</v>
      </c>
      <c r="E196" s="40" t="s">
        <v>48</v>
      </c>
      <c r="F196" s="42" t="str">
        <f t="shared" si="7"/>
        <v>440399</v>
      </c>
      <c r="G196" s="43" t="str">
        <f aca="true" t="shared" si="8" ref="G196:G259">B196&amp;C196&amp;D196&amp;E196</f>
        <v>4403993020</v>
      </c>
      <c r="H196" s="63" t="s">
        <v>954</v>
      </c>
      <c r="I196" s="64" t="s">
        <v>150</v>
      </c>
      <c r="J196" s="42"/>
      <c r="K196" s="39"/>
    </row>
    <row r="197" spans="1:11" ht="21.75" customHeight="1">
      <c r="A197" s="39">
        <v>194</v>
      </c>
      <c r="B197" s="40" t="s">
        <v>203</v>
      </c>
      <c r="C197" s="40" t="s">
        <v>4</v>
      </c>
      <c r="D197" s="40" t="s">
        <v>46</v>
      </c>
      <c r="E197" s="40" t="s">
        <v>46</v>
      </c>
      <c r="F197" s="42" t="str">
        <f t="shared" si="7"/>
        <v>440399</v>
      </c>
      <c r="G197" s="43" t="str">
        <f t="shared" si="8"/>
        <v>4403993030</v>
      </c>
      <c r="H197" s="63" t="s">
        <v>953</v>
      </c>
      <c r="I197" s="64" t="s">
        <v>149</v>
      </c>
      <c r="J197" s="42"/>
      <c r="K197" s="39"/>
    </row>
    <row r="198" spans="1:11" ht="21.75" customHeight="1">
      <c r="A198" s="39">
        <v>195</v>
      </c>
      <c r="B198" s="40" t="s">
        <v>203</v>
      </c>
      <c r="C198" s="40" t="s">
        <v>4</v>
      </c>
      <c r="D198" s="40" t="s">
        <v>46</v>
      </c>
      <c r="E198" s="40" t="s">
        <v>44</v>
      </c>
      <c r="F198" s="42" t="str">
        <f t="shared" si="7"/>
        <v>440399</v>
      </c>
      <c r="G198" s="43" t="str">
        <f t="shared" si="8"/>
        <v>4403993040</v>
      </c>
      <c r="H198" s="63" t="s">
        <v>952</v>
      </c>
      <c r="I198" s="64" t="s">
        <v>148</v>
      </c>
      <c r="J198" s="42"/>
      <c r="K198" s="39"/>
    </row>
    <row r="199" spans="1:11" ht="21.75" customHeight="1">
      <c r="A199" s="39">
        <v>196</v>
      </c>
      <c r="B199" s="40" t="s">
        <v>203</v>
      </c>
      <c r="C199" s="40" t="s">
        <v>4</v>
      </c>
      <c r="D199" s="40" t="s">
        <v>46</v>
      </c>
      <c r="E199" s="40" t="s">
        <v>42</v>
      </c>
      <c r="F199" s="42" t="str">
        <f t="shared" si="7"/>
        <v>440399</v>
      </c>
      <c r="G199" s="43" t="str">
        <f t="shared" si="8"/>
        <v>4403993050</v>
      </c>
      <c r="H199" s="63" t="s">
        <v>951</v>
      </c>
      <c r="I199" s="64" t="s">
        <v>146</v>
      </c>
      <c r="J199" s="42"/>
      <c r="K199" s="39"/>
    </row>
    <row r="200" spans="1:11" ht="21.75" customHeight="1">
      <c r="A200" s="39">
        <v>197</v>
      </c>
      <c r="B200" s="40" t="s">
        <v>203</v>
      </c>
      <c r="C200" s="40" t="s">
        <v>4</v>
      </c>
      <c r="D200" s="40" t="s">
        <v>46</v>
      </c>
      <c r="E200" s="40" t="s">
        <v>159</v>
      </c>
      <c r="F200" s="42" t="str">
        <f t="shared" si="7"/>
        <v>440399</v>
      </c>
      <c r="G200" s="43" t="str">
        <f t="shared" si="8"/>
        <v>4403993060</v>
      </c>
      <c r="H200" s="63" t="s">
        <v>950</v>
      </c>
      <c r="I200" s="64" t="s">
        <v>144</v>
      </c>
      <c r="J200" s="42"/>
      <c r="K200" s="39"/>
    </row>
    <row r="201" spans="1:11" ht="21.75" customHeight="1">
      <c r="A201" s="39">
        <v>198</v>
      </c>
      <c r="B201" s="40" t="s">
        <v>203</v>
      </c>
      <c r="C201" s="40" t="s">
        <v>4</v>
      </c>
      <c r="D201" s="40" t="s">
        <v>44</v>
      </c>
      <c r="E201" s="40" t="s">
        <v>0</v>
      </c>
      <c r="F201" s="42" t="str">
        <f t="shared" si="7"/>
        <v>440399</v>
      </c>
      <c r="G201" s="43" t="str">
        <f t="shared" si="8"/>
        <v>4403994000</v>
      </c>
      <c r="H201" s="63" t="s">
        <v>949</v>
      </c>
      <c r="I201" s="64" t="s">
        <v>176</v>
      </c>
      <c r="J201" s="42"/>
      <c r="K201" s="39"/>
    </row>
    <row r="202" spans="1:11" ht="21.75" customHeight="1">
      <c r="A202" s="39">
        <v>199</v>
      </c>
      <c r="B202" s="40" t="s">
        <v>203</v>
      </c>
      <c r="C202" s="40" t="s">
        <v>4</v>
      </c>
      <c r="D202" s="40" t="s">
        <v>6</v>
      </c>
      <c r="E202" s="40" t="s">
        <v>94</v>
      </c>
      <c r="F202" s="42" t="str">
        <f t="shared" si="7"/>
        <v>440399</v>
      </c>
      <c r="G202" s="43" t="str">
        <f t="shared" si="8"/>
        <v>4403999011</v>
      </c>
      <c r="H202" s="63" t="s">
        <v>948</v>
      </c>
      <c r="I202" s="64" t="s">
        <v>205</v>
      </c>
      <c r="J202" s="42"/>
      <c r="K202" s="39"/>
    </row>
    <row r="203" spans="1:11" ht="21.75" customHeight="1">
      <c r="A203" s="39">
        <v>200</v>
      </c>
      <c r="B203" s="40" t="s">
        <v>203</v>
      </c>
      <c r="C203" s="40" t="s">
        <v>4</v>
      </c>
      <c r="D203" s="40" t="s">
        <v>6</v>
      </c>
      <c r="E203" s="40" t="s">
        <v>142</v>
      </c>
      <c r="F203" s="42" t="str">
        <f t="shared" si="7"/>
        <v>440399</v>
      </c>
      <c r="G203" s="43" t="str">
        <f t="shared" si="8"/>
        <v>4403999012</v>
      </c>
      <c r="H203" s="63" t="s">
        <v>690</v>
      </c>
      <c r="I203" s="64" t="s">
        <v>204</v>
      </c>
      <c r="J203" s="42"/>
      <c r="K203" s="39"/>
    </row>
    <row r="204" spans="1:11" ht="21.75" customHeight="1">
      <c r="A204" s="39">
        <v>201</v>
      </c>
      <c r="B204" s="40" t="s">
        <v>203</v>
      </c>
      <c r="C204" s="40" t="s">
        <v>4</v>
      </c>
      <c r="D204" s="40" t="s">
        <v>6</v>
      </c>
      <c r="E204" s="40" t="s">
        <v>93</v>
      </c>
      <c r="F204" s="42" t="str">
        <f t="shared" si="7"/>
        <v>440399</v>
      </c>
      <c r="G204" s="43" t="str">
        <f t="shared" si="8"/>
        <v>4403999019</v>
      </c>
      <c r="H204" s="63" t="s">
        <v>691</v>
      </c>
      <c r="I204" s="64" t="s">
        <v>17</v>
      </c>
      <c r="J204" s="42"/>
      <c r="K204" s="39"/>
    </row>
    <row r="205" spans="1:11" ht="21.75" customHeight="1">
      <c r="A205" s="39">
        <v>202</v>
      </c>
      <c r="B205" s="40" t="s">
        <v>203</v>
      </c>
      <c r="C205" s="40" t="s">
        <v>4</v>
      </c>
      <c r="D205" s="40" t="s">
        <v>6</v>
      </c>
      <c r="E205" s="40" t="s">
        <v>6</v>
      </c>
      <c r="F205" s="42" t="str">
        <f t="shared" si="7"/>
        <v>440399</v>
      </c>
      <c r="G205" s="43" t="str">
        <f t="shared" si="8"/>
        <v>4403999090</v>
      </c>
      <c r="H205" s="63" t="s">
        <v>691</v>
      </c>
      <c r="I205" s="64" t="s">
        <v>17</v>
      </c>
      <c r="J205" s="42"/>
      <c r="K205" s="39"/>
    </row>
    <row r="206" spans="1:11" ht="21.75" customHeight="1">
      <c r="A206" s="39">
        <v>203</v>
      </c>
      <c r="B206" s="40" t="s">
        <v>560</v>
      </c>
      <c r="C206" s="40" t="s">
        <v>561</v>
      </c>
      <c r="D206" s="40" t="s">
        <v>562</v>
      </c>
      <c r="E206" s="40" t="s">
        <v>562</v>
      </c>
      <c r="F206" s="42" t="str">
        <f t="shared" si="7"/>
        <v>440410</v>
      </c>
      <c r="G206" s="43" t="str">
        <f t="shared" si="8"/>
        <v>4404100000</v>
      </c>
      <c r="H206" s="63" t="s">
        <v>692</v>
      </c>
      <c r="I206" s="64" t="s">
        <v>693</v>
      </c>
      <c r="J206" s="42"/>
      <c r="K206" s="39"/>
    </row>
    <row r="207" spans="1:11" ht="21.75" customHeight="1">
      <c r="A207" s="39">
        <v>204</v>
      </c>
      <c r="B207" s="40" t="s">
        <v>560</v>
      </c>
      <c r="C207" s="40" t="s">
        <v>563</v>
      </c>
      <c r="D207" s="40" t="s">
        <v>562</v>
      </c>
      <c r="E207" s="40" t="s">
        <v>562</v>
      </c>
      <c r="F207" s="42" t="str">
        <f t="shared" si="7"/>
        <v>440420</v>
      </c>
      <c r="G207" s="43" t="str">
        <f t="shared" si="8"/>
        <v>4404200000</v>
      </c>
      <c r="H207" s="63" t="s">
        <v>694</v>
      </c>
      <c r="I207" s="64" t="s">
        <v>695</v>
      </c>
      <c r="J207" s="42"/>
      <c r="K207" s="39"/>
    </row>
    <row r="208" spans="1:11" ht="21.75" customHeight="1">
      <c r="A208" s="39">
        <v>205</v>
      </c>
      <c r="B208" s="40" t="s">
        <v>200</v>
      </c>
      <c r="C208" s="40" t="s">
        <v>0</v>
      </c>
      <c r="D208" s="40" t="s">
        <v>0</v>
      </c>
      <c r="E208" s="40" t="s">
        <v>0</v>
      </c>
      <c r="F208" s="42" t="str">
        <f t="shared" si="7"/>
        <v>440500</v>
      </c>
      <c r="G208" s="43" t="str">
        <f t="shared" si="8"/>
        <v>4405000000</v>
      </c>
      <c r="H208" s="63" t="s">
        <v>696</v>
      </c>
      <c r="I208" s="64" t="s">
        <v>198</v>
      </c>
      <c r="J208" s="42"/>
      <c r="K208" s="39"/>
    </row>
    <row r="209" spans="1:11" ht="21.75" customHeight="1">
      <c r="A209" s="39">
        <v>206</v>
      </c>
      <c r="B209" s="40" t="s">
        <v>196</v>
      </c>
      <c r="C209" s="40" t="s">
        <v>1</v>
      </c>
      <c r="D209" s="40" t="s">
        <v>0</v>
      </c>
      <c r="E209" s="40" t="s">
        <v>0</v>
      </c>
      <c r="F209" s="42" t="str">
        <f t="shared" si="7"/>
        <v>440610</v>
      </c>
      <c r="G209" s="43" t="str">
        <f t="shared" si="8"/>
        <v>4406100000</v>
      </c>
      <c r="H209" s="63" t="s">
        <v>697</v>
      </c>
      <c r="I209" s="64" t="s">
        <v>197</v>
      </c>
      <c r="J209" s="42"/>
      <c r="K209" s="39"/>
    </row>
    <row r="210" spans="1:11" ht="21.75" customHeight="1">
      <c r="A210" s="39">
        <v>207</v>
      </c>
      <c r="B210" s="40" t="s">
        <v>196</v>
      </c>
      <c r="C210" s="40" t="s">
        <v>6</v>
      </c>
      <c r="D210" s="40" t="s">
        <v>0</v>
      </c>
      <c r="E210" s="40" t="s">
        <v>0</v>
      </c>
      <c r="F210" s="42" t="str">
        <f t="shared" si="7"/>
        <v>440690</v>
      </c>
      <c r="G210" s="43" t="str">
        <f t="shared" si="8"/>
        <v>4406900000</v>
      </c>
      <c r="H210" s="63" t="s">
        <v>698</v>
      </c>
      <c r="I210" s="64" t="s">
        <v>17</v>
      </c>
      <c r="J210" s="42"/>
      <c r="K210" s="39"/>
    </row>
    <row r="211" spans="1:11" ht="21.75" customHeight="1">
      <c r="A211" s="39">
        <v>208</v>
      </c>
      <c r="B211" s="40" t="s">
        <v>174</v>
      </c>
      <c r="C211" s="40" t="s">
        <v>1</v>
      </c>
      <c r="D211" s="40" t="s">
        <v>1</v>
      </c>
      <c r="E211" s="40" t="s">
        <v>0</v>
      </c>
      <c r="F211" s="42" t="str">
        <f t="shared" si="7"/>
        <v>440710</v>
      </c>
      <c r="G211" s="43" t="str">
        <f t="shared" si="8"/>
        <v>4407101000</v>
      </c>
      <c r="H211" s="63" t="s">
        <v>699</v>
      </c>
      <c r="I211" s="64" t="s">
        <v>172</v>
      </c>
      <c r="J211" s="42"/>
      <c r="K211" s="39"/>
    </row>
    <row r="212" spans="1:11" ht="21.75" customHeight="1">
      <c r="A212" s="39">
        <v>209</v>
      </c>
      <c r="B212" s="40" t="s">
        <v>174</v>
      </c>
      <c r="C212" s="40" t="s">
        <v>1</v>
      </c>
      <c r="D212" s="40" t="s">
        <v>48</v>
      </c>
      <c r="E212" s="40" t="s">
        <v>0</v>
      </c>
      <c r="F212" s="42" t="str">
        <f t="shared" si="7"/>
        <v>440710</v>
      </c>
      <c r="G212" s="43" t="str">
        <f t="shared" si="8"/>
        <v>4407102000</v>
      </c>
      <c r="H212" s="63" t="s">
        <v>700</v>
      </c>
      <c r="I212" s="64" t="s">
        <v>195</v>
      </c>
      <c r="J212" s="42"/>
      <c r="K212" s="39"/>
    </row>
    <row r="213" spans="1:11" ht="21.75" customHeight="1">
      <c r="A213" s="39">
        <v>210</v>
      </c>
      <c r="B213" s="40" t="s">
        <v>564</v>
      </c>
      <c r="C213" s="40" t="s">
        <v>561</v>
      </c>
      <c r="D213" s="40" t="s">
        <v>563</v>
      </c>
      <c r="E213" s="40" t="s">
        <v>561</v>
      </c>
      <c r="F213" s="42" t="str">
        <f t="shared" si="7"/>
        <v>440710</v>
      </c>
      <c r="G213" s="43" t="str">
        <f t="shared" si="8"/>
        <v>4407102010</v>
      </c>
      <c r="H213" s="63"/>
      <c r="I213" s="64"/>
      <c r="J213" s="42"/>
      <c r="K213" s="39"/>
    </row>
    <row r="214" spans="1:11" ht="21.75" customHeight="1">
      <c r="A214" s="39">
        <v>211</v>
      </c>
      <c r="B214" s="40" t="s">
        <v>564</v>
      </c>
      <c r="C214" s="40" t="s">
        <v>561</v>
      </c>
      <c r="D214" s="40" t="s">
        <v>563</v>
      </c>
      <c r="E214" s="40" t="s">
        <v>563</v>
      </c>
      <c r="F214" s="42" t="str">
        <f t="shared" si="7"/>
        <v>440710</v>
      </c>
      <c r="G214" s="43" t="str">
        <f t="shared" si="8"/>
        <v>4407102020</v>
      </c>
      <c r="H214" s="63"/>
      <c r="I214" s="64"/>
      <c r="J214" s="42"/>
      <c r="K214" s="39"/>
    </row>
    <row r="215" spans="1:11" ht="21.75" customHeight="1">
      <c r="A215" s="39">
        <v>212</v>
      </c>
      <c r="B215" s="40" t="s">
        <v>564</v>
      </c>
      <c r="C215" s="40" t="s">
        <v>561</v>
      </c>
      <c r="D215" s="40" t="s">
        <v>563</v>
      </c>
      <c r="E215" s="40" t="s">
        <v>565</v>
      </c>
      <c r="F215" s="42" t="str">
        <f t="shared" si="7"/>
        <v>440710</v>
      </c>
      <c r="G215" s="43" t="str">
        <f t="shared" si="8"/>
        <v>4407102090</v>
      </c>
      <c r="H215" s="63"/>
      <c r="I215" s="64"/>
      <c r="J215" s="42"/>
      <c r="K215" s="39"/>
    </row>
    <row r="216" spans="1:11" ht="21.75" customHeight="1">
      <c r="A216" s="39">
        <v>213</v>
      </c>
      <c r="B216" s="40" t="s">
        <v>174</v>
      </c>
      <c r="C216" s="40" t="s">
        <v>1</v>
      </c>
      <c r="D216" s="40" t="s">
        <v>46</v>
      </c>
      <c r="E216" s="40" t="s">
        <v>0</v>
      </c>
      <c r="F216" s="42" t="str">
        <f t="shared" si="7"/>
        <v>440710</v>
      </c>
      <c r="G216" s="43" t="str">
        <f t="shared" si="8"/>
        <v>4407103000</v>
      </c>
      <c r="H216" s="63" t="s">
        <v>701</v>
      </c>
      <c r="I216" s="64" t="s">
        <v>170</v>
      </c>
      <c r="J216" s="42"/>
      <c r="K216" s="39"/>
    </row>
    <row r="217" spans="1:11" ht="21.75" customHeight="1">
      <c r="A217" s="39">
        <v>214</v>
      </c>
      <c r="B217" s="40" t="s">
        <v>174</v>
      </c>
      <c r="C217" s="40" t="s">
        <v>1</v>
      </c>
      <c r="D217" s="40" t="s">
        <v>44</v>
      </c>
      <c r="E217" s="40" t="s">
        <v>0</v>
      </c>
      <c r="F217" s="42" t="str">
        <f t="shared" si="7"/>
        <v>440710</v>
      </c>
      <c r="G217" s="43" t="str">
        <f t="shared" si="8"/>
        <v>4407104000</v>
      </c>
      <c r="H217" s="63" t="s">
        <v>702</v>
      </c>
      <c r="I217" s="64" t="s">
        <v>169</v>
      </c>
      <c r="J217" s="42"/>
      <c r="K217" s="39"/>
    </row>
    <row r="218" spans="1:11" ht="21.75" customHeight="1">
      <c r="A218" s="39">
        <v>215</v>
      </c>
      <c r="B218" s="40" t="s">
        <v>174</v>
      </c>
      <c r="C218" s="40" t="s">
        <v>1</v>
      </c>
      <c r="D218" s="40" t="s">
        <v>42</v>
      </c>
      <c r="E218" s="40" t="s">
        <v>0</v>
      </c>
      <c r="F218" s="42" t="str">
        <f t="shared" si="7"/>
        <v>440710</v>
      </c>
      <c r="G218" s="43" t="str">
        <f t="shared" si="8"/>
        <v>4407105000</v>
      </c>
      <c r="H218" s="63" t="s">
        <v>703</v>
      </c>
      <c r="I218" s="64" t="s">
        <v>168</v>
      </c>
      <c r="J218" s="42"/>
      <c r="K218" s="39"/>
    </row>
    <row r="219" spans="1:11" ht="21.75" customHeight="1">
      <c r="A219" s="39">
        <v>216</v>
      </c>
      <c r="B219" s="40" t="s">
        <v>174</v>
      </c>
      <c r="C219" s="40" t="s">
        <v>1</v>
      </c>
      <c r="D219" s="40" t="s">
        <v>153</v>
      </c>
      <c r="E219" s="40" t="s">
        <v>0</v>
      </c>
      <c r="F219" s="42" t="str">
        <f t="shared" si="7"/>
        <v>440710</v>
      </c>
      <c r="G219" s="43" t="str">
        <f t="shared" si="8"/>
        <v>4407107000</v>
      </c>
      <c r="H219" s="63" t="s">
        <v>704</v>
      </c>
      <c r="I219" s="64" t="s">
        <v>167</v>
      </c>
      <c r="J219" s="42"/>
      <c r="K219" s="39"/>
    </row>
    <row r="220" spans="1:11" ht="21.75" customHeight="1">
      <c r="A220" s="39">
        <v>217</v>
      </c>
      <c r="B220" s="40" t="s">
        <v>174</v>
      </c>
      <c r="C220" s="40" t="s">
        <v>1</v>
      </c>
      <c r="D220" s="40" t="s">
        <v>152</v>
      </c>
      <c r="E220" s="40" t="s">
        <v>0</v>
      </c>
      <c r="F220" s="42" t="str">
        <f t="shared" si="7"/>
        <v>440710</v>
      </c>
      <c r="G220" s="43" t="str">
        <f t="shared" si="8"/>
        <v>4407108000</v>
      </c>
      <c r="H220" s="63" t="s">
        <v>705</v>
      </c>
      <c r="I220" s="64" t="s">
        <v>194</v>
      </c>
      <c r="J220" s="42"/>
      <c r="K220" s="39"/>
    </row>
    <row r="221" spans="1:11" ht="21.75" customHeight="1">
      <c r="A221" s="39">
        <v>218</v>
      </c>
      <c r="B221" s="40" t="s">
        <v>174</v>
      </c>
      <c r="C221" s="40" t="s">
        <v>1</v>
      </c>
      <c r="D221" s="40" t="s">
        <v>6</v>
      </c>
      <c r="E221" s="40" t="s">
        <v>0</v>
      </c>
      <c r="F221" s="42" t="str">
        <f t="shared" si="7"/>
        <v>440710</v>
      </c>
      <c r="G221" s="43" t="str">
        <f t="shared" si="8"/>
        <v>4407109000</v>
      </c>
      <c r="H221" s="63" t="s">
        <v>706</v>
      </c>
      <c r="I221" s="64" t="s">
        <v>17</v>
      </c>
      <c r="J221" s="42"/>
      <c r="K221" s="39"/>
    </row>
    <row r="222" spans="1:11" ht="21.75" customHeight="1">
      <c r="A222" s="39">
        <v>219</v>
      </c>
      <c r="B222" s="40" t="s">
        <v>564</v>
      </c>
      <c r="C222" s="40" t="s">
        <v>561</v>
      </c>
      <c r="D222" s="40" t="s">
        <v>565</v>
      </c>
      <c r="E222" s="40" t="s">
        <v>561</v>
      </c>
      <c r="F222" s="42" t="str">
        <f t="shared" si="7"/>
        <v>440710</v>
      </c>
      <c r="G222" s="43" t="str">
        <f t="shared" si="8"/>
        <v>4407109010</v>
      </c>
      <c r="H222" s="63" t="s">
        <v>707</v>
      </c>
      <c r="I222" s="64"/>
      <c r="J222" s="42"/>
      <c r="K222" s="39"/>
    </row>
    <row r="223" spans="1:11" ht="21.75" customHeight="1">
      <c r="A223" s="39">
        <v>220</v>
      </c>
      <c r="B223" s="40" t="s">
        <v>564</v>
      </c>
      <c r="C223" s="40" t="s">
        <v>561</v>
      </c>
      <c r="D223" s="40" t="s">
        <v>565</v>
      </c>
      <c r="E223" s="40" t="s">
        <v>565</v>
      </c>
      <c r="F223" s="42" t="str">
        <f t="shared" si="7"/>
        <v>440710</v>
      </c>
      <c r="G223" s="43" t="str">
        <f t="shared" si="8"/>
        <v>4407109090</v>
      </c>
      <c r="H223" s="63" t="s">
        <v>708</v>
      </c>
      <c r="I223" s="64"/>
      <c r="J223" s="42"/>
      <c r="K223" s="39"/>
    </row>
    <row r="224" spans="1:11" ht="21.75" customHeight="1">
      <c r="A224" s="39">
        <v>221</v>
      </c>
      <c r="B224" s="40" t="s">
        <v>174</v>
      </c>
      <c r="C224" s="40" t="s">
        <v>566</v>
      </c>
      <c r="D224" s="40" t="s">
        <v>567</v>
      </c>
      <c r="E224" s="40" t="s">
        <v>0</v>
      </c>
      <c r="F224" s="42" t="str">
        <f t="shared" si="7"/>
        <v>440721</v>
      </c>
      <c r="G224" s="43" t="str">
        <f t="shared" si="8"/>
        <v>4407210000</v>
      </c>
      <c r="H224" s="63" t="s">
        <v>709</v>
      </c>
      <c r="I224" s="64" t="s">
        <v>193</v>
      </c>
      <c r="J224" s="42"/>
      <c r="K224" s="39"/>
    </row>
    <row r="225" spans="1:11" ht="21.75" customHeight="1">
      <c r="A225" s="39">
        <v>222</v>
      </c>
      <c r="B225" s="40" t="s">
        <v>174</v>
      </c>
      <c r="C225" s="40" t="s">
        <v>568</v>
      </c>
      <c r="D225" s="40" t="s">
        <v>567</v>
      </c>
      <c r="E225" s="40" t="s">
        <v>0</v>
      </c>
      <c r="F225" s="42" t="str">
        <f aca="true" t="shared" si="9" ref="F225:F288">LEFT(G225,6)</f>
        <v>440722</v>
      </c>
      <c r="G225" s="43" t="str">
        <f t="shared" si="8"/>
        <v>4407220000</v>
      </c>
      <c r="H225" s="63" t="s">
        <v>710</v>
      </c>
      <c r="I225" s="64" t="s">
        <v>192</v>
      </c>
      <c r="J225" s="42"/>
      <c r="K225" s="39"/>
    </row>
    <row r="226" spans="1:11" ht="21.75" customHeight="1">
      <c r="A226" s="39">
        <v>223</v>
      </c>
      <c r="B226" s="40" t="s">
        <v>174</v>
      </c>
      <c r="C226" s="40" t="s">
        <v>191</v>
      </c>
      <c r="D226" s="40" t="s">
        <v>0</v>
      </c>
      <c r="E226" s="40" t="s">
        <v>0</v>
      </c>
      <c r="F226" s="42" t="str">
        <f t="shared" si="9"/>
        <v>440725</v>
      </c>
      <c r="G226" s="43" t="str">
        <f t="shared" si="8"/>
        <v>4407250000</v>
      </c>
      <c r="H226" s="63" t="s">
        <v>711</v>
      </c>
      <c r="I226" s="64" t="s">
        <v>190</v>
      </c>
      <c r="J226" s="42"/>
      <c r="K226" s="39"/>
    </row>
    <row r="227" spans="1:11" ht="21.75" customHeight="1">
      <c r="A227" s="39">
        <v>224</v>
      </c>
      <c r="B227" s="40" t="s">
        <v>174</v>
      </c>
      <c r="C227" s="40" t="s">
        <v>189</v>
      </c>
      <c r="D227" s="40" t="s">
        <v>0</v>
      </c>
      <c r="E227" s="40" t="s">
        <v>0</v>
      </c>
      <c r="F227" s="42" t="str">
        <f t="shared" si="9"/>
        <v>440726</v>
      </c>
      <c r="G227" s="43" t="str">
        <f t="shared" si="8"/>
        <v>4407260000</v>
      </c>
      <c r="H227" s="63" t="s">
        <v>712</v>
      </c>
      <c r="I227" s="64" t="s">
        <v>188</v>
      </c>
      <c r="J227" s="42"/>
      <c r="K227" s="39"/>
    </row>
    <row r="228" spans="1:11" ht="21.75" customHeight="1">
      <c r="A228" s="39">
        <v>225</v>
      </c>
      <c r="B228" s="40" t="s">
        <v>174</v>
      </c>
      <c r="C228" s="40" t="s">
        <v>569</v>
      </c>
      <c r="D228" s="40" t="s">
        <v>567</v>
      </c>
      <c r="E228" s="40" t="s">
        <v>0</v>
      </c>
      <c r="F228" s="42" t="str">
        <f t="shared" si="9"/>
        <v>440727</v>
      </c>
      <c r="G228" s="43" t="str">
        <f t="shared" si="8"/>
        <v>4407270000</v>
      </c>
      <c r="H228" s="63" t="s">
        <v>713</v>
      </c>
      <c r="I228" s="64" t="s">
        <v>187</v>
      </c>
      <c r="J228" s="42"/>
      <c r="K228" s="39"/>
    </row>
    <row r="229" spans="1:11" ht="21.75" customHeight="1">
      <c r="A229" s="39">
        <v>226</v>
      </c>
      <c r="B229" s="40" t="s">
        <v>174</v>
      </c>
      <c r="C229" s="40" t="s">
        <v>570</v>
      </c>
      <c r="D229" s="40" t="s">
        <v>567</v>
      </c>
      <c r="E229" s="40" t="s">
        <v>0</v>
      </c>
      <c r="F229" s="42" t="str">
        <f t="shared" si="9"/>
        <v>440728</v>
      </c>
      <c r="G229" s="43" t="str">
        <f t="shared" si="8"/>
        <v>4407280000</v>
      </c>
      <c r="H229" s="63" t="s">
        <v>714</v>
      </c>
      <c r="I229" s="64" t="s">
        <v>186</v>
      </c>
      <c r="J229" s="42"/>
      <c r="K229" s="39"/>
    </row>
    <row r="230" spans="1:11" ht="21.75" customHeight="1">
      <c r="A230" s="39">
        <v>227</v>
      </c>
      <c r="B230" s="40" t="s">
        <v>174</v>
      </c>
      <c r="C230" s="40" t="s">
        <v>14</v>
      </c>
      <c r="D230" s="40" t="s">
        <v>1</v>
      </c>
      <c r="E230" s="40" t="s">
        <v>0</v>
      </c>
      <c r="F230" s="42" t="str">
        <f t="shared" si="9"/>
        <v>440729</v>
      </c>
      <c r="G230" s="43" t="str">
        <f t="shared" si="8"/>
        <v>4407291000</v>
      </c>
      <c r="H230" s="63" t="s">
        <v>715</v>
      </c>
      <c r="I230" s="64" t="s">
        <v>185</v>
      </c>
      <c r="J230" s="42"/>
      <c r="K230" s="39"/>
    </row>
    <row r="231" spans="1:11" ht="21.75" customHeight="1">
      <c r="A231" s="39">
        <v>228</v>
      </c>
      <c r="B231" s="40" t="s">
        <v>174</v>
      </c>
      <c r="C231" s="40" t="s">
        <v>14</v>
      </c>
      <c r="D231" s="40" t="s">
        <v>48</v>
      </c>
      <c r="E231" s="40" t="s">
        <v>0</v>
      </c>
      <c r="F231" s="42" t="str">
        <f t="shared" si="9"/>
        <v>440729</v>
      </c>
      <c r="G231" s="43" t="str">
        <f t="shared" si="8"/>
        <v>4407292000</v>
      </c>
      <c r="H231" s="63" t="s">
        <v>716</v>
      </c>
      <c r="I231" s="64" t="s">
        <v>184</v>
      </c>
      <c r="J231" s="42"/>
      <c r="K231" s="39"/>
    </row>
    <row r="232" spans="1:11" ht="21.75" customHeight="1">
      <c r="A232" s="39">
        <v>229</v>
      </c>
      <c r="B232" s="40" t="s">
        <v>174</v>
      </c>
      <c r="C232" s="40" t="s">
        <v>14</v>
      </c>
      <c r="D232" s="40" t="s">
        <v>46</v>
      </c>
      <c r="E232" s="40" t="s">
        <v>0</v>
      </c>
      <c r="F232" s="42" t="str">
        <f t="shared" si="9"/>
        <v>440729</v>
      </c>
      <c r="G232" s="43" t="str">
        <f t="shared" si="8"/>
        <v>4407293000</v>
      </c>
      <c r="H232" s="63" t="s">
        <v>717</v>
      </c>
      <c r="I232" s="64" t="s">
        <v>183</v>
      </c>
      <c r="J232" s="42"/>
      <c r="K232" s="39"/>
    </row>
    <row r="233" spans="1:11" ht="21.75" customHeight="1">
      <c r="A233" s="39">
        <v>230</v>
      </c>
      <c r="B233" s="40" t="s">
        <v>174</v>
      </c>
      <c r="C233" s="40" t="s">
        <v>14</v>
      </c>
      <c r="D233" s="40" t="s">
        <v>6</v>
      </c>
      <c r="E233" s="40" t="s">
        <v>0</v>
      </c>
      <c r="F233" s="42" t="str">
        <f t="shared" si="9"/>
        <v>440729</v>
      </c>
      <c r="G233" s="43" t="str">
        <f t="shared" si="8"/>
        <v>4407299000</v>
      </c>
      <c r="H233" s="63" t="s">
        <v>706</v>
      </c>
      <c r="I233" s="64" t="s">
        <v>17</v>
      </c>
      <c r="J233" s="42"/>
      <c r="K233" s="39"/>
    </row>
    <row r="234" spans="1:11" ht="21.75" customHeight="1">
      <c r="A234" s="39">
        <v>231</v>
      </c>
      <c r="B234" s="40" t="s">
        <v>174</v>
      </c>
      <c r="C234" s="40" t="s">
        <v>92</v>
      </c>
      <c r="D234" s="40" t="s">
        <v>0</v>
      </c>
      <c r="E234" s="40" t="s">
        <v>0</v>
      </c>
      <c r="F234" s="42" t="str">
        <f t="shared" si="9"/>
        <v>440791</v>
      </c>
      <c r="G234" s="43" t="str">
        <f t="shared" si="8"/>
        <v>4407910000</v>
      </c>
      <c r="H234" s="63" t="s">
        <v>718</v>
      </c>
      <c r="I234" s="64" t="s">
        <v>182</v>
      </c>
      <c r="J234" s="42"/>
      <c r="K234" s="39"/>
    </row>
    <row r="235" spans="1:11" ht="21.75" customHeight="1">
      <c r="A235" s="39">
        <v>232</v>
      </c>
      <c r="B235" s="40" t="s">
        <v>174</v>
      </c>
      <c r="C235" s="40" t="s">
        <v>138</v>
      </c>
      <c r="D235" s="40" t="s">
        <v>0</v>
      </c>
      <c r="E235" s="40" t="s">
        <v>0</v>
      </c>
      <c r="F235" s="42" t="str">
        <f t="shared" si="9"/>
        <v>440792</v>
      </c>
      <c r="G235" s="43" t="str">
        <f t="shared" si="8"/>
        <v>4407920000</v>
      </c>
      <c r="H235" s="63" t="s">
        <v>719</v>
      </c>
      <c r="I235" s="64" t="s">
        <v>181</v>
      </c>
      <c r="J235" s="42"/>
      <c r="K235" s="39"/>
    </row>
    <row r="236" spans="1:11" ht="21.75" customHeight="1">
      <c r="A236" s="39">
        <v>233</v>
      </c>
      <c r="B236" s="40" t="s">
        <v>174</v>
      </c>
      <c r="C236" s="40" t="s">
        <v>571</v>
      </c>
      <c r="D236" s="40" t="s">
        <v>567</v>
      </c>
      <c r="E236" s="40" t="s">
        <v>0</v>
      </c>
      <c r="F236" s="42" t="str">
        <f t="shared" si="9"/>
        <v>440793</v>
      </c>
      <c r="G236" s="43" t="str">
        <f t="shared" si="8"/>
        <v>4407930000</v>
      </c>
      <c r="H236" s="63" t="s">
        <v>720</v>
      </c>
      <c r="I236" s="64" t="s">
        <v>180</v>
      </c>
      <c r="J236" s="42"/>
      <c r="K236" s="39"/>
    </row>
    <row r="237" spans="1:11" ht="21.75" customHeight="1">
      <c r="A237" s="39">
        <v>234</v>
      </c>
      <c r="B237" s="40" t="s">
        <v>174</v>
      </c>
      <c r="C237" s="40" t="s">
        <v>572</v>
      </c>
      <c r="D237" s="40" t="s">
        <v>567</v>
      </c>
      <c r="E237" s="40" t="s">
        <v>0</v>
      </c>
      <c r="F237" s="42" t="str">
        <f t="shared" si="9"/>
        <v>440794</v>
      </c>
      <c r="G237" s="43" t="str">
        <f t="shared" si="8"/>
        <v>4407940000</v>
      </c>
      <c r="H237" s="63" t="s">
        <v>721</v>
      </c>
      <c r="I237" s="64" t="s">
        <v>179</v>
      </c>
      <c r="J237" s="42"/>
      <c r="K237" s="39"/>
    </row>
    <row r="238" spans="1:11" ht="21.75" customHeight="1">
      <c r="A238" s="39">
        <v>235</v>
      </c>
      <c r="B238" s="40" t="s">
        <v>174</v>
      </c>
      <c r="C238" s="40" t="s">
        <v>573</v>
      </c>
      <c r="D238" s="40" t="s">
        <v>574</v>
      </c>
      <c r="E238" s="40" t="s">
        <v>0</v>
      </c>
      <c r="F238" s="42" t="str">
        <f t="shared" si="9"/>
        <v>440795</v>
      </c>
      <c r="G238" s="43" t="str">
        <f t="shared" si="8"/>
        <v>4407950000</v>
      </c>
      <c r="H238" s="63" t="s">
        <v>722</v>
      </c>
      <c r="I238" s="64" t="s">
        <v>178</v>
      </c>
      <c r="J238" s="42"/>
      <c r="K238" s="39"/>
    </row>
    <row r="239" spans="1:11" ht="21.75" customHeight="1">
      <c r="A239" s="39">
        <v>236</v>
      </c>
      <c r="B239" s="40" t="s">
        <v>174</v>
      </c>
      <c r="C239" s="40" t="s">
        <v>4</v>
      </c>
      <c r="D239" s="40" t="s">
        <v>1</v>
      </c>
      <c r="E239" s="40" t="s">
        <v>1</v>
      </c>
      <c r="F239" s="42" t="str">
        <f t="shared" si="9"/>
        <v>440799</v>
      </c>
      <c r="G239" s="43" t="str">
        <f t="shared" si="8"/>
        <v>4407991010</v>
      </c>
      <c r="H239" s="63" t="s">
        <v>723</v>
      </c>
      <c r="I239" s="64" t="s">
        <v>158</v>
      </c>
      <c r="J239" s="42"/>
      <c r="K239" s="39"/>
    </row>
    <row r="240" spans="1:11" ht="21.75" customHeight="1">
      <c r="A240" s="39">
        <v>237</v>
      </c>
      <c r="B240" s="40" t="s">
        <v>174</v>
      </c>
      <c r="C240" s="40" t="s">
        <v>4</v>
      </c>
      <c r="D240" s="40" t="s">
        <v>1</v>
      </c>
      <c r="E240" s="40" t="s">
        <v>48</v>
      </c>
      <c r="F240" s="42" t="str">
        <f t="shared" si="9"/>
        <v>440799</v>
      </c>
      <c r="G240" s="43" t="str">
        <f t="shared" si="8"/>
        <v>4407991020</v>
      </c>
      <c r="H240" s="63" t="s">
        <v>724</v>
      </c>
      <c r="I240" s="64" t="s">
        <v>157</v>
      </c>
      <c r="J240" s="42"/>
      <c r="K240" s="39"/>
    </row>
    <row r="241" spans="1:11" ht="21.75" customHeight="1">
      <c r="A241" s="39">
        <v>238</v>
      </c>
      <c r="B241" s="40" t="s">
        <v>174</v>
      </c>
      <c r="C241" s="40" t="s">
        <v>4</v>
      </c>
      <c r="D241" s="40" t="s">
        <v>1</v>
      </c>
      <c r="E241" s="40" t="s">
        <v>44</v>
      </c>
      <c r="F241" s="42" t="str">
        <f t="shared" si="9"/>
        <v>440799</v>
      </c>
      <c r="G241" s="43" t="str">
        <f t="shared" si="8"/>
        <v>4407991040</v>
      </c>
      <c r="H241" s="63" t="s">
        <v>725</v>
      </c>
      <c r="I241" s="64" t="s">
        <v>155</v>
      </c>
      <c r="J241" s="42"/>
      <c r="K241" s="39"/>
    </row>
    <row r="242" spans="1:11" ht="21.75" customHeight="1">
      <c r="A242" s="39">
        <v>239</v>
      </c>
      <c r="B242" s="40" t="s">
        <v>174</v>
      </c>
      <c r="C242" s="40" t="s">
        <v>4</v>
      </c>
      <c r="D242" s="40" t="s">
        <v>1</v>
      </c>
      <c r="E242" s="40" t="s">
        <v>6</v>
      </c>
      <c r="F242" s="42" t="str">
        <f t="shared" si="9"/>
        <v>440799</v>
      </c>
      <c r="G242" s="43" t="str">
        <f t="shared" si="8"/>
        <v>4407991090</v>
      </c>
      <c r="H242" s="63" t="s">
        <v>706</v>
      </c>
      <c r="I242" s="64" t="s">
        <v>17</v>
      </c>
      <c r="J242" s="42"/>
      <c r="K242" s="39"/>
    </row>
    <row r="243" spans="1:11" ht="21.75" customHeight="1">
      <c r="A243" s="39">
        <v>240</v>
      </c>
      <c r="B243" s="40" t="s">
        <v>174</v>
      </c>
      <c r="C243" s="40" t="s">
        <v>4</v>
      </c>
      <c r="D243" s="40" t="s">
        <v>48</v>
      </c>
      <c r="E243" s="40" t="s">
        <v>0</v>
      </c>
      <c r="F243" s="42" t="str">
        <f t="shared" si="9"/>
        <v>440799</v>
      </c>
      <c r="G243" s="43" t="str">
        <f t="shared" si="8"/>
        <v>4407992000</v>
      </c>
      <c r="H243" s="63" t="s">
        <v>726</v>
      </c>
      <c r="I243" s="64" t="s">
        <v>177</v>
      </c>
      <c r="J243" s="42"/>
      <c r="K243" s="39"/>
    </row>
    <row r="244" spans="1:11" ht="21.75" customHeight="1">
      <c r="A244" s="39">
        <v>241</v>
      </c>
      <c r="B244" s="40" t="s">
        <v>174</v>
      </c>
      <c r="C244" s="40" t="s">
        <v>4</v>
      </c>
      <c r="D244" s="40" t="s">
        <v>46</v>
      </c>
      <c r="E244" s="40" t="s">
        <v>1</v>
      </c>
      <c r="F244" s="42" t="str">
        <f t="shared" si="9"/>
        <v>440799</v>
      </c>
      <c r="G244" s="43" t="str">
        <f t="shared" si="8"/>
        <v>4407993010</v>
      </c>
      <c r="H244" s="63" t="s">
        <v>727</v>
      </c>
      <c r="I244" s="64" t="s">
        <v>151</v>
      </c>
      <c r="J244" s="42"/>
      <c r="K244" s="39"/>
    </row>
    <row r="245" spans="1:11" ht="21.75" customHeight="1">
      <c r="A245" s="39">
        <v>242</v>
      </c>
      <c r="B245" s="40" t="s">
        <v>174</v>
      </c>
      <c r="C245" s="40" t="s">
        <v>4</v>
      </c>
      <c r="D245" s="40" t="s">
        <v>46</v>
      </c>
      <c r="E245" s="40" t="s">
        <v>48</v>
      </c>
      <c r="F245" s="42" t="str">
        <f t="shared" si="9"/>
        <v>440799</v>
      </c>
      <c r="G245" s="43" t="str">
        <f t="shared" si="8"/>
        <v>4407993020</v>
      </c>
      <c r="H245" s="63" t="s">
        <v>728</v>
      </c>
      <c r="I245" s="64" t="s">
        <v>150</v>
      </c>
      <c r="J245" s="42"/>
      <c r="K245" s="39"/>
    </row>
    <row r="246" spans="1:11" ht="21.75" customHeight="1">
      <c r="A246" s="39">
        <v>243</v>
      </c>
      <c r="B246" s="40" t="s">
        <v>174</v>
      </c>
      <c r="C246" s="40" t="s">
        <v>4</v>
      </c>
      <c r="D246" s="40" t="s">
        <v>46</v>
      </c>
      <c r="E246" s="40" t="s">
        <v>44</v>
      </c>
      <c r="F246" s="42" t="str">
        <f t="shared" si="9"/>
        <v>440799</v>
      </c>
      <c r="G246" s="43" t="str">
        <f t="shared" si="8"/>
        <v>4407993040</v>
      </c>
      <c r="H246" s="63" t="s">
        <v>729</v>
      </c>
      <c r="I246" s="64" t="s">
        <v>148</v>
      </c>
      <c r="J246" s="42"/>
      <c r="K246" s="39"/>
    </row>
    <row r="247" spans="1:11" ht="21.75" customHeight="1">
      <c r="A247" s="39">
        <v>244</v>
      </c>
      <c r="B247" s="40" t="s">
        <v>174</v>
      </c>
      <c r="C247" s="40" t="s">
        <v>4</v>
      </c>
      <c r="D247" s="40" t="s">
        <v>46</v>
      </c>
      <c r="E247" s="40" t="s">
        <v>42</v>
      </c>
      <c r="F247" s="42" t="str">
        <f t="shared" si="9"/>
        <v>440799</v>
      </c>
      <c r="G247" s="43" t="str">
        <f t="shared" si="8"/>
        <v>4407993050</v>
      </c>
      <c r="H247" s="63" t="s">
        <v>730</v>
      </c>
      <c r="I247" s="64" t="s">
        <v>146</v>
      </c>
      <c r="J247" s="42"/>
      <c r="K247" s="39"/>
    </row>
    <row r="248" spans="1:11" ht="21.75" customHeight="1">
      <c r="A248" s="39">
        <v>245</v>
      </c>
      <c r="B248" s="40" t="s">
        <v>174</v>
      </c>
      <c r="C248" s="40" t="s">
        <v>4</v>
      </c>
      <c r="D248" s="40" t="s">
        <v>46</v>
      </c>
      <c r="E248" s="40" t="s">
        <v>159</v>
      </c>
      <c r="F248" s="42" t="str">
        <f t="shared" si="9"/>
        <v>440799</v>
      </c>
      <c r="G248" s="43" t="str">
        <f t="shared" si="8"/>
        <v>4407993060</v>
      </c>
      <c r="H248" s="63" t="s">
        <v>731</v>
      </c>
      <c r="I248" s="64" t="s">
        <v>144</v>
      </c>
      <c r="J248" s="42"/>
      <c r="K248" s="39"/>
    </row>
    <row r="249" spans="1:11" ht="21.75" customHeight="1">
      <c r="A249" s="39">
        <v>246</v>
      </c>
      <c r="B249" s="40" t="s">
        <v>174</v>
      </c>
      <c r="C249" s="40" t="s">
        <v>4</v>
      </c>
      <c r="D249" s="40" t="s">
        <v>44</v>
      </c>
      <c r="E249" s="40" t="s">
        <v>0</v>
      </c>
      <c r="F249" s="42" t="str">
        <f t="shared" si="9"/>
        <v>440799</v>
      </c>
      <c r="G249" s="43" t="str">
        <f t="shared" si="8"/>
        <v>4407994000</v>
      </c>
      <c r="H249" s="63" t="s">
        <v>732</v>
      </c>
      <c r="I249" s="64" t="s">
        <v>176</v>
      </c>
      <c r="J249" s="42"/>
      <c r="K249" s="39"/>
    </row>
    <row r="250" spans="1:11" ht="21.75" customHeight="1">
      <c r="A250" s="39">
        <v>247</v>
      </c>
      <c r="B250" s="40" t="s">
        <v>174</v>
      </c>
      <c r="C250" s="40" t="s">
        <v>4</v>
      </c>
      <c r="D250" s="40" t="s">
        <v>6</v>
      </c>
      <c r="E250" s="40" t="s">
        <v>1</v>
      </c>
      <c r="F250" s="42" t="str">
        <f t="shared" si="9"/>
        <v>440799</v>
      </c>
      <c r="G250" s="43" t="str">
        <f t="shared" si="8"/>
        <v>4407999010</v>
      </c>
      <c r="H250" s="63" t="s">
        <v>733</v>
      </c>
      <c r="I250" s="64" t="s">
        <v>175</v>
      </c>
      <c r="J250" s="42"/>
      <c r="K250" s="39"/>
    </row>
    <row r="251" spans="1:11" ht="21.75" customHeight="1">
      <c r="A251" s="39">
        <v>248</v>
      </c>
      <c r="B251" s="40" t="s">
        <v>174</v>
      </c>
      <c r="C251" s="40" t="s">
        <v>4</v>
      </c>
      <c r="D251" s="40" t="s">
        <v>6</v>
      </c>
      <c r="E251" s="40" t="s">
        <v>6</v>
      </c>
      <c r="F251" s="42" t="str">
        <f t="shared" si="9"/>
        <v>440799</v>
      </c>
      <c r="G251" s="43" t="str">
        <f t="shared" si="8"/>
        <v>4407999090</v>
      </c>
      <c r="H251" s="63" t="s">
        <v>706</v>
      </c>
      <c r="I251" s="64" t="s">
        <v>17</v>
      </c>
      <c r="J251" s="42"/>
      <c r="K251" s="39"/>
    </row>
    <row r="252" spans="1:11" ht="21.75" customHeight="1">
      <c r="A252" s="39">
        <v>249</v>
      </c>
      <c r="B252" s="40" t="s">
        <v>136</v>
      </c>
      <c r="C252" s="40" t="s">
        <v>1</v>
      </c>
      <c r="D252" s="40" t="s">
        <v>159</v>
      </c>
      <c r="E252" s="40" t="s">
        <v>0</v>
      </c>
      <c r="F252" s="42" t="str">
        <f t="shared" si="9"/>
        <v>440810</v>
      </c>
      <c r="G252" s="43" t="str">
        <f t="shared" si="8"/>
        <v>4408106000</v>
      </c>
      <c r="H252" s="63" t="s">
        <v>734</v>
      </c>
      <c r="I252" s="64" t="s">
        <v>165</v>
      </c>
      <c r="J252" s="42"/>
      <c r="K252" s="39"/>
    </row>
    <row r="253" spans="1:11" ht="21.75" customHeight="1">
      <c r="A253" s="39">
        <v>250</v>
      </c>
      <c r="B253" s="40" t="s">
        <v>136</v>
      </c>
      <c r="C253" s="40" t="s">
        <v>1</v>
      </c>
      <c r="D253" s="40" t="s">
        <v>575</v>
      </c>
      <c r="E253" s="40" t="s">
        <v>0</v>
      </c>
      <c r="F253" s="42" t="str">
        <f t="shared" si="9"/>
        <v>440810</v>
      </c>
      <c r="G253" s="43" t="str">
        <f t="shared" si="8"/>
        <v>4408109100</v>
      </c>
      <c r="H253" s="44" t="s">
        <v>735</v>
      </c>
      <c r="I253" s="64" t="s">
        <v>173</v>
      </c>
      <c r="J253" s="42"/>
      <c r="K253" s="39"/>
    </row>
    <row r="254" spans="1:11" ht="21.75" customHeight="1">
      <c r="A254" s="39">
        <v>251</v>
      </c>
      <c r="B254" s="40" t="s">
        <v>136</v>
      </c>
      <c r="C254" s="40" t="s">
        <v>1</v>
      </c>
      <c r="D254" s="40" t="s">
        <v>576</v>
      </c>
      <c r="E254" s="40" t="s">
        <v>0</v>
      </c>
      <c r="F254" s="42" t="str">
        <f t="shared" si="9"/>
        <v>440810</v>
      </c>
      <c r="G254" s="43" t="str">
        <f t="shared" si="8"/>
        <v>4408109200</v>
      </c>
      <c r="H254" s="44" t="s">
        <v>736</v>
      </c>
      <c r="I254" s="64" t="s">
        <v>137</v>
      </c>
      <c r="J254" s="42"/>
      <c r="K254" s="39"/>
    </row>
    <row r="255" spans="1:11" ht="21.75" customHeight="1">
      <c r="A255" s="39">
        <v>252</v>
      </c>
      <c r="B255" s="40" t="s">
        <v>136</v>
      </c>
      <c r="C255" s="40" t="s">
        <v>1</v>
      </c>
      <c r="D255" s="40" t="s">
        <v>577</v>
      </c>
      <c r="E255" s="40" t="s">
        <v>1</v>
      </c>
      <c r="F255" s="42" t="str">
        <f t="shared" si="9"/>
        <v>440810</v>
      </c>
      <c r="G255" s="43" t="str">
        <f t="shared" si="8"/>
        <v>4408109910</v>
      </c>
      <c r="H255" s="63" t="s">
        <v>737</v>
      </c>
      <c r="I255" s="64" t="s">
        <v>172</v>
      </c>
      <c r="J255" s="42"/>
      <c r="K255" s="39"/>
    </row>
    <row r="256" spans="1:11" ht="21.75" customHeight="1">
      <c r="A256" s="39">
        <v>253</v>
      </c>
      <c r="B256" s="40" t="s">
        <v>136</v>
      </c>
      <c r="C256" s="40" t="s">
        <v>1</v>
      </c>
      <c r="D256" s="40" t="s">
        <v>577</v>
      </c>
      <c r="E256" s="40" t="s">
        <v>48</v>
      </c>
      <c r="F256" s="42" t="str">
        <f t="shared" si="9"/>
        <v>440810</v>
      </c>
      <c r="G256" s="43" t="str">
        <f t="shared" si="8"/>
        <v>4408109920</v>
      </c>
      <c r="H256" s="63" t="s">
        <v>738</v>
      </c>
      <c r="I256" s="64" t="s">
        <v>171</v>
      </c>
      <c r="J256" s="42"/>
      <c r="K256" s="39"/>
    </row>
    <row r="257" spans="1:11" ht="21.75" customHeight="1">
      <c r="A257" s="39">
        <v>254</v>
      </c>
      <c r="B257" s="40" t="s">
        <v>136</v>
      </c>
      <c r="C257" s="40" t="s">
        <v>1</v>
      </c>
      <c r="D257" s="40" t="s">
        <v>577</v>
      </c>
      <c r="E257" s="40" t="s">
        <v>46</v>
      </c>
      <c r="F257" s="42" t="str">
        <f t="shared" si="9"/>
        <v>440810</v>
      </c>
      <c r="G257" s="43" t="str">
        <f t="shared" si="8"/>
        <v>4408109930</v>
      </c>
      <c r="H257" s="63" t="s">
        <v>739</v>
      </c>
      <c r="I257" s="64" t="s">
        <v>170</v>
      </c>
      <c r="J257" s="42"/>
      <c r="K257" s="39"/>
    </row>
    <row r="258" spans="1:11" ht="21.75" customHeight="1">
      <c r="A258" s="39">
        <v>255</v>
      </c>
      <c r="B258" s="40" t="s">
        <v>136</v>
      </c>
      <c r="C258" s="40" t="s">
        <v>1</v>
      </c>
      <c r="D258" s="40" t="s">
        <v>577</v>
      </c>
      <c r="E258" s="40" t="s">
        <v>44</v>
      </c>
      <c r="F258" s="42" t="str">
        <f t="shared" si="9"/>
        <v>440810</v>
      </c>
      <c r="G258" s="43" t="str">
        <f t="shared" si="8"/>
        <v>4408109940</v>
      </c>
      <c r="H258" s="63" t="s">
        <v>740</v>
      </c>
      <c r="I258" s="64" t="s">
        <v>169</v>
      </c>
      <c r="J258" s="42"/>
      <c r="K258" s="39"/>
    </row>
    <row r="259" spans="1:11" ht="21.75" customHeight="1">
      <c r="A259" s="39">
        <v>256</v>
      </c>
      <c r="B259" s="40" t="s">
        <v>136</v>
      </c>
      <c r="C259" s="40" t="s">
        <v>1</v>
      </c>
      <c r="D259" s="40" t="s">
        <v>577</v>
      </c>
      <c r="E259" s="40" t="s">
        <v>42</v>
      </c>
      <c r="F259" s="42" t="str">
        <f t="shared" si="9"/>
        <v>440810</v>
      </c>
      <c r="G259" s="43" t="str">
        <f t="shared" si="8"/>
        <v>4408109950</v>
      </c>
      <c r="H259" s="63" t="s">
        <v>741</v>
      </c>
      <c r="I259" s="64" t="s">
        <v>168</v>
      </c>
      <c r="J259" s="42"/>
      <c r="K259" s="39"/>
    </row>
    <row r="260" spans="1:11" ht="21.75" customHeight="1">
      <c r="A260" s="39">
        <v>257</v>
      </c>
      <c r="B260" s="40" t="s">
        <v>136</v>
      </c>
      <c r="C260" s="40" t="s">
        <v>1</v>
      </c>
      <c r="D260" s="40" t="s">
        <v>577</v>
      </c>
      <c r="E260" s="40" t="s">
        <v>159</v>
      </c>
      <c r="F260" s="42" t="str">
        <f t="shared" si="9"/>
        <v>440810</v>
      </c>
      <c r="G260" s="43" t="str">
        <f aca="true" t="shared" si="10" ref="G260:G323">B260&amp;C260&amp;D260&amp;E260</f>
        <v>4408109960</v>
      </c>
      <c r="H260" s="63" t="s">
        <v>742</v>
      </c>
      <c r="I260" s="64" t="s">
        <v>167</v>
      </c>
      <c r="J260" s="42"/>
      <c r="K260" s="39"/>
    </row>
    <row r="261" spans="1:11" ht="21.75" customHeight="1">
      <c r="A261" s="39">
        <v>258</v>
      </c>
      <c r="B261" s="40" t="s">
        <v>136</v>
      </c>
      <c r="C261" s="40" t="s">
        <v>1</v>
      </c>
      <c r="D261" s="40" t="s">
        <v>577</v>
      </c>
      <c r="E261" s="40" t="s">
        <v>153</v>
      </c>
      <c r="F261" s="42" t="str">
        <f t="shared" si="9"/>
        <v>440810</v>
      </c>
      <c r="G261" s="43" t="str">
        <f t="shared" si="10"/>
        <v>4408109970</v>
      </c>
      <c r="H261" s="63" t="s">
        <v>743</v>
      </c>
      <c r="I261" s="64" t="s">
        <v>166</v>
      </c>
      <c r="J261" s="42"/>
      <c r="K261" s="39"/>
    </row>
    <row r="262" spans="1:11" ht="21.75" customHeight="1">
      <c r="A262" s="39">
        <v>259</v>
      </c>
      <c r="B262" s="40" t="s">
        <v>136</v>
      </c>
      <c r="C262" s="40" t="s">
        <v>1</v>
      </c>
      <c r="D262" s="40" t="s">
        <v>577</v>
      </c>
      <c r="E262" s="40" t="s">
        <v>6</v>
      </c>
      <c r="F262" s="42" t="str">
        <f t="shared" si="9"/>
        <v>440810</v>
      </c>
      <c r="G262" s="43" t="str">
        <f t="shared" si="10"/>
        <v>4408109990</v>
      </c>
      <c r="H262" s="63" t="s">
        <v>744</v>
      </c>
      <c r="I262" s="64" t="s">
        <v>17</v>
      </c>
      <c r="J262" s="42"/>
      <c r="K262" s="39"/>
    </row>
    <row r="263" spans="1:11" ht="21.75" customHeight="1">
      <c r="A263" s="39">
        <v>260</v>
      </c>
      <c r="B263" s="40" t="s">
        <v>136</v>
      </c>
      <c r="C263" s="40" t="s">
        <v>105</v>
      </c>
      <c r="D263" s="40" t="s">
        <v>46</v>
      </c>
      <c r="E263" s="40" t="s">
        <v>0</v>
      </c>
      <c r="F263" s="42" t="str">
        <f t="shared" si="9"/>
        <v>440831</v>
      </c>
      <c r="G263" s="43" t="str">
        <f t="shared" si="10"/>
        <v>4408313000</v>
      </c>
      <c r="H263" s="63" t="s">
        <v>745</v>
      </c>
      <c r="I263" s="64" t="s">
        <v>165</v>
      </c>
      <c r="J263" s="42"/>
      <c r="K263" s="39"/>
    </row>
    <row r="264" spans="1:11" ht="21.75" customHeight="1">
      <c r="A264" s="39">
        <v>261</v>
      </c>
      <c r="B264" s="40" t="s">
        <v>136</v>
      </c>
      <c r="C264" s="40" t="s">
        <v>105</v>
      </c>
      <c r="D264" s="40" t="s">
        <v>578</v>
      </c>
      <c r="E264" s="40" t="s">
        <v>94</v>
      </c>
      <c r="F264" s="42" t="str">
        <f t="shared" si="9"/>
        <v>440831</v>
      </c>
      <c r="G264" s="43" t="str">
        <f t="shared" si="10"/>
        <v>4408319011</v>
      </c>
      <c r="H264" s="44" t="s">
        <v>746</v>
      </c>
      <c r="I264" s="64" t="s">
        <v>747</v>
      </c>
      <c r="J264" s="42"/>
      <c r="K264" s="39"/>
    </row>
    <row r="265" spans="1:11" ht="21.75" customHeight="1">
      <c r="A265" s="39">
        <v>262</v>
      </c>
      <c r="B265" s="40" t="s">
        <v>136</v>
      </c>
      <c r="C265" s="40" t="s">
        <v>105</v>
      </c>
      <c r="D265" s="40" t="s">
        <v>578</v>
      </c>
      <c r="E265" s="40" t="s">
        <v>142</v>
      </c>
      <c r="F265" s="42" t="str">
        <f t="shared" si="9"/>
        <v>440831</v>
      </c>
      <c r="G265" s="43" t="str">
        <f t="shared" si="10"/>
        <v>4408319012</v>
      </c>
      <c r="H265" s="44" t="s">
        <v>748</v>
      </c>
      <c r="I265" s="64" t="s">
        <v>137</v>
      </c>
      <c r="J265" s="42"/>
      <c r="K265" s="39"/>
    </row>
    <row r="266" spans="1:11" ht="21.75" customHeight="1">
      <c r="A266" s="39">
        <v>263</v>
      </c>
      <c r="B266" s="40" t="s">
        <v>136</v>
      </c>
      <c r="C266" s="40" t="s">
        <v>105</v>
      </c>
      <c r="D266" s="40" t="s">
        <v>578</v>
      </c>
      <c r="E266" s="40" t="s">
        <v>93</v>
      </c>
      <c r="F266" s="42" t="str">
        <f t="shared" si="9"/>
        <v>440831</v>
      </c>
      <c r="G266" s="43" t="str">
        <f t="shared" si="10"/>
        <v>4408319019</v>
      </c>
      <c r="H266" s="44" t="s">
        <v>744</v>
      </c>
      <c r="I266" s="64" t="s">
        <v>17</v>
      </c>
      <c r="J266" s="42"/>
      <c r="K266" s="39"/>
    </row>
    <row r="267" spans="1:11" ht="21.75" customHeight="1">
      <c r="A267" s="39">
        <v>264</v>
      </c>
      <c r="B267" s="40" t="s">
        <v>136</v>
      </c>
      <c r="C267" s="40" t="s">
        <v>105</v>
      </c>
      <c r="D267" s="40" t="s">
        <v>578</v>
      </c>
      <c r="E267" s="40" t="s">
        <v>106</v>
      </c>
      <c r="F267" s="42" t="str">
        <f t="shared" si="9"/>
        <v>440831</v>
      </c>
      <c r="G267" s="43" t="str">
        <f t="shared" si="10"/>
        <v>4408319021</v>
      </c>
      <c r="H267" s="44" t="s">
        <v>749</v>
      </c>
      <c r="I267" s="64" t="s">
        <v>750</v>
      </c>
      <c r="J267" s="42"/>
      <c r="K267" s="39"/>
    </row>
    <row r="268" spans="1:11" ht="21.75" customHeight="1">
      <c r="A268" s="39">
        <v>265</v>
      </c>
      <c r="B268" s="40" t="s">
        <v>136</v>
      </c>
      <c r="C268" s="40" t="s">
        <v>105</v>
      </c>
      <c r="D268" s="40" t="s">
        <v>578</v>
      </c>
      <c r="E268" s="40" t="s">
        <v>164</v>
      </c>
      <c r="F268" s="42" t="str">
        <f t="shared" si="9"/>
        <v>440831</v>
      </c>
      <c r="G268" s="43" t="str">
        <f t="shared" si="10"/>
        <v>4408319022</v>
      </c>
      <c r="H268" s="44" t="s">
        <v>748</v>
      </c>
      <c r="I268" s="64" t="s">
        <v>137</v>
      </c>
      <c r="J268" s="42"/>
      <c r="K268" s="39"/>
    </row>
    <row r="269" spans="1:11" ht="21.75" customHeight="1">
      <c r="A269" s="39">
        <v>266</v>
      </c>
      <c r="B269" s="40" t="s">
        <v>136</v>
      </c>
      <c r="C269" s="40" t="s">
        <v>105</v>
      </c>
      <c r="D269" s="40" t="s">
        <v>578</v>
      </c>
      <c r="E269" s="40" t="s">
        <v>14</v>
      </c>
      <c r="F269" s="42" t="str">
        <f t="shared" si="9"/>
        <v>440831</v>
      </c>
      <c r="G269" s="43" t="str">
        <f t="shared" si="10"/>
        <v>4408319029</v>
      </c>
      <c r="H269" s="44" t="s">
        <v>744</v>
      </c>
      <c r="I269" s="64" t="s">
        <v>17</v>
      </c>
      <c r="J269" s="42"/>
      <c r="K269" s="39"/>
    </row>
    <row r="270" spans="1:11" ht="21.75" customHeight="1">
      <c r="A270" s="39">
        <v>267</v>
      </c>
      <c r="B270" s="40" t="s">
        <v>136</v>
      </c>
      <c r="C270" s="40" t="s">
        <v>104</v>
      </c>
      <c r="D270" s="40" t="s">
        <v>159</v>
      </c>
      <c r="E270" s="40" t="s">
        <v>0</v>
      </c>
      <c r="F270" s="42" t="str">
        <f t="shared" si="9"/>
        <v>440839</v>
      </c>
      <c r="G270" s="43" t="str">
        <f t="shared" si="10"/>
        <v>4408396000</v>
      </c>
      <c r="H270" s="63" t="s">
        <v>745</v>
      </c>
      <c r="I270" s="64" t="s">
        <v>165</v>
      </c>
      <c r="J270" s="42"/>
      <c r="K270" s="39"/>
    </row>
    <row r="271" spans="1:11" ht="21.75" customHeight="1">
      <c r="A271" s="39">
        <v>268</v>
      </c>
      <c r="B271" s="40" t="s">
        <v>136</v>
      </c>
      <c r="C271" s="40" t="s">
        <v>104</v>
      </c>
      <c r="D271" s="40" t="s">
        <v>578</v>
      </c>
      <c r="E271" s="40" t="s">
        <v>94</v>
      </c>
      <c r="F271" s="42" t="str">
        <f t="shared" si="9"/>
        <v>440839</v>
      </c>
      <c r="G271" s="43" t="str">
        <f t="shared" si="10"/>
        <v>4408399011</v>
      </c>
      <c r="H271" s="44" t="s">
        <v>751</v>
      </c>
      <c r="I271" s="64" t="s">
        <v>752</v>
      </c>
      <c r="J271" s="42"/>
      <c r="K271" s="39"/>
    </row>
    <row r="272" spans="1:11" ht="21.75" customHeight="1">
      <c r="A272" s="39">
        <v>269</v>
      </c>
      <c r="B272" s="40" t="s">
        <v>136</v>
      </c>
      <c r="C272" s="40" t="s">
        <v>104</v>
      </c>
      <c r="D272" s="40" t="s">
        <v>578</v>
      </c>
      <c r="E272" s="40" t="s">
        <v>142</v>
      </c>
      <c r="F272" s="42" t="str">
        <f t="shared" si="9"/>
        <v>440839</v>
      </c>
      <c r="G272" s="43" t="str">
        <f t="shared" si="10"/>
        <v>4408399012</v>
      </c>
      <c r="H272" s="44" t="s">
        <v>748</v>
      </c>
      <c r="I272" s="64" t="s">
        <v>137</v>
      </c>
      <c r="J272" s="42"/>
      <c r="K272" s="39"/>
    </row>
    <row r="273" spans="1:11" ht="21.75" customHeight="1">
      <c r="A273" s="39">
        <v>270</v>
      </c>
      <c r="B273" s="40" t="s">
        <v>136</v>
      </c>
      <c r="C273" s="40" t="s">
        <v>104</v>
      </c>
      <c r="D273" s="40" t="s">
        <v>578</v>
      </c>
      <c r="E273" s="40" t="s">
        <v>93</v>
      </c>
      <c r="F273" s="42" t="str">
        <f t="shared" si="9"/>
        <v>440839</v>
      </c>
      <c r="G273" s="43" t="str">
        <f t="shared" si="10"/>
        <v>4408399019</v>
      </c>
      <c r="H273" s="44" t="s">
        <v>744</v>
      </c>
      <c r="I273" s="64" t="s">
        <v>17</v>
      </c>
      <c r="J273" s="42"/>
      <c r="K273" s="39"/>
    </row>
    <row r="274" spans="1:11" ht="21.75" customHeight="1">
      <c r="A274" s="39">
        <v>271</v>
      </c>
      <c r="B274" s="40" t="s">
        <v>136</v>
      </c>
      <c r="C274" s="40" t="s">
        <v>104</v>
      </c>
      <c r="D274" s="40" t="s">
        <v>578</v>
      </c>
      <c r="E274" s="40" t="s">
        <v>106</v>
      </c>
      <c r="F274" s="42" t="str">
        <f t="shared" si="9"/>
        <v>440839</v>
      </c>
      <c r="G274" s="43" t="str">
        <f t="shared" si="10"/>
        <v>4408399021</v>
      </c>
      <c r="H274" s="44" t="s">
        <v>753</v>
      </c>
      <c r="I274" s="64" t="s">
        <v>754</v>
      </c>
      <c r="J274" s="42"/>
      <c r="K274" s="39"/>
    </row>
    <row r="275" spans="1:11" ht="21.75" customHeight="1">
      <c r="A275" s="39">
        <v>272</v>
      </c>
      <c r="B275" s="40" t="s">
        <v>136</v>
      </c>
      <c r="C275" s="40" t="s">
        <v>104</v>
      </c>
      <c r="D275" s="40" t="s">
        <v>578</v>
      </c>
      <c r="E275" s="40" t="s">
        <v>164</v>
      </c>
      <c r="F275" s="42" t="str">
        <f t="shared" si="9"/>
        <v>440839</v>
      </c>
      <c r="G275" s="43" t="str">
        <f t="shared" si="10"/>
        <v>4408399022</v>
      </c>
      <c r="H275" s="44" t="s">
        <v>748</v>
      </c>
      <c r="I275" s="64" t="s">
        <v>137</v>
      </c>
      <c r="J275" s="42"/>
      <c r="K275" s="39"/>
    </row>
    <row r="276" spans="1:11" ht="21.75" customHeight="1">
      <c r="A276" s="39">
        <v>273</v>
      </c>
      <c r="B276" s="40" t="s">
        <v>136</v>
      </c>
      <c r="C276" s="40" t="s">
        <v>104</v>
      </c>
      <c r="D276" s="40" t="s">
        <v>578</v>
      </c>
      <c r="E276" s="40" t="s">
        <v>14</v>
      </c>
      <c r="F276" s="42" t="str">
        <f t="shared" si="9"/>
        <v>440839</v>
      </c>
      <c r="G276" s="43" t="str">
        <f t="shared" si="10"/>
        <v>4408399029</v>
      </c>
      <c r="H276" s="44" t="s">
        <v>744</v>
      </c>
      <c r="I276" s="64" t="s">
        <v>17</v>
      </c>
      <c r="J276" s="42"/>
      <c r="K276" s="39"/>
    </row>
    <row r="277" spans="1:11" ht="21.75" customHeight="1">
      <c r="A277" s="39">
        <v>274</v>
      </c>
      <c r="B277" s="40" t="s">
        <v>136</v>
      </c>
      <c r="C277" s="40" t="s">
        <v>104</v>
      </c>
      <c r="D277" s="40" t="s">
        <v>578</v>
      </c>
      <c r="E277" s="40" t="s">
        <v>105</v>
      </c>
      <c r="F277" s="42" t="str">
        <f t="shared" si="9"/>
        <v>440839</v>
      </c>
      <c r="G277" s="43" t="str">
        <f t="shared" si="10"/>
        <v>4408399031</v>
      </c>
      <c r="H277" s="44" t="s">
        <v>755</v>
      </c>
      <c r="I277" s="64" t="s">
        <v>756</v>
      </c>
      <c r="J277" s="42"/>
      <c r="K277" s="39"/>
    </row>
    <row r="278" spans="1:11" ht="21.75" customHeight="1">
      <c r="A278" s="39">
        <v>275</v>
      </c>
      <c r="B278" s="40" t="s">
        <v>136</v>
      </c>
      <c r="C278" s="40" t="s">
        <v>104</v>
      </c>
      <c r="D278" s="40" t="s">
        <v>578</v>
      </c>
      <c r="E278" s="40" t="s">
        <v>163</v>
      </c>
      <c r="F278" s="42" t="str">
        <f t="shared" si="9"/>
        <v>440839</v>
      </c>
      <c r="G278" s="43" t="str">
        <f t="shared" si="10"/>
        <v>4408399032</v>
      </c>
      <c r="H278" s="44" t="s">
        <v>748</v>
      </c>
      <c r="I278" s="64" t="s">
        <v>137</v>
      </c>
      <c r="J278" s="42"/>
      <c r="K278" s="39"/>
    </row>
    <row r="279" spans="1:11" ht="21.75" customHeight="1">
      <c r="A279" s="39">
        <v>276</v>
      </c>
      <c r="B279" s="40" t="s">
        <v>136</v>
      </c>
      <c r="C279" s="40" t="s">
        <v>104</v>
      </c>
      <c r="D279" s="40" t="s">
        <v>578</v>
      </c>
      <c r="E279" s="40" t="s">
        <v>104</v>
      </c>
      <c r="F279" s="42" t="str">
        <f t="shared" si="9"/>
        <v>440839</v>
      </c>
      <c r="G279" s="43" t="str">
        <f t="shared" si="10"/>
        <v>4408399039</v>
      </c>
      <c r="H279" s="44" t="s">
        <v>744</v>
      </c>
      <c r="I279" s="64" t="s">
        <v>17</v>
      </c>
      <c r="J279" s="42"/>
      <c r="K279" s="39"/>
    </row>
    <row r="280" spans="1:11" ht="21.75" customHeight="1">
      <c r="A280" s="39">
        <v>277</v>
      </c>
      <c r="B280" s="40" t="s">
        <v>136</v>
      </c>
      <c r="C280" s="40" t="s">
        <v>104</v>
      </c>
      <c r="D280" s="40" t="s">
        <v>578</v>
      </c>
      <c r="E280" s="40" t="s">
        <v>103</v>
      </c>
      <c r="F280" s="42" t="str">
        <f t="shared" si="9"/>
        <v>440839</v>
      </c>
      <c r="G280" s="43" t="str">
        <f t="shared" si="10"/>
        <v>4408399041</v>
      </c>
      <c r="H280" s="44" t="s">
        <v>757</v>
      </c>
      <c r="I280" s="64" t="s">
        <v>758</v>
      </c>
      <c r="J280" s="42"/>
      <c r="K280" s="39"/>
    </row>
    <row r="281" spans="1:11" ht="21.75" customHeight="1">
      <c r="A281" s="39">
        <v>278</v>
      </c>
      <c r="B281" s="40" t="s">
        <v>136</v>
      </c>
      <c r="C281" s="40" t="s">
        <v>104</v>
      </c>
      <c r="D281" s="40" t="s">
        <v>578</v>
      </c>
      <c r="E281" s="40" t="s">
        <v>101</v>
      </c>
      <c r="F281" s="42" t="str">
        <f t="shared" si="9"/>
        <v>440839</v>
      </c>
      <c r="G281" s="43" t="str">
        <f t="shared" si="10"/>
        <v>4408399042</v>
      </c>
      <c r="H281" s="44" t="s">
        <v>748</v>
      </c>
      <c r="I281" s="64" t="s">
        <v>137</v>
      </c>
      <c r="J281" s="42"/>
      <c r="K281" s="39"/>
    </row>
    <row r="282" spans="1:11" ht="21.75" customHeight="1">
      <c r="A282" s="39">
        <v>279</v>
      </c>
      <c r="B282" s="40" t="s">
        <v>136</v>
      </c>
      <c r="C282" s="40" t="s">
        <v>104</v>
      </c>
      <c r="D282" s="40" t="s">
        <v>578</v>
      </c>
      <c r="E282" s="40" t="s">
        <v>97</v>
      </c>
      <c r="F282" s="42" t="str">
        <f t="shared" si="9"/>
        <v>440839</v>
      </c>
      <c r="G282" s="43" t="str">
        <f t="shared" si="10"/>
        <v>4408399049</v>
      </c>
      <c r="H282" s="44" t="s">
        <v>744</v>
      </c>
      <c r="I282" s="64" t="s">
        <v>17</v>
      </c>
      <c r="J282" s="42"/>
      <c r="K282" s="39"/>
    </row>
    <row r="283" spans="1:11" ht="21.75" customHeight="1">
      <c r="A283" s="39">
        <v>280</v>
      </c>
      <c r="B283" s="40" t="s">
        <v>136</v>
      </c>
      <c r="C283" s="40" t="s">
        <v>104</v>
      </c>
      <c r="D283" s="40" t="s">
        <v>578</v>
      </c>
      <c r="E283" s="40" t="s">
        <v>162</v>
      </c>
      <c r="F283" s="42" t="str">
        <f t="shared" si="9"/>
        <v>440839</v>
      </c>
      <c r="G283" s="43" t="str">
        <f t="shared" si="10"/>
        <v>4408399051</v>
      </c>
      <c r="H283" s="44" t="s">
        <v>759</v>
      </c>
      <c r="I283" s="64" t="s">
        <v>760</v>
      </c>
      <c r="J283" s="42"/>
      <c r="K283" s="39"/>
    </row>
    <row r="284" spans="1:11" ht="21.75" customHeight="1">
      <c r="A284" s="39">
        <v>281</v>
      </c>
      <c r="B284" s="40" t="s">
        <v>136</v>
      </c>
      <c r="C284" s="40" t="s">
        <v>104</v>
      </c>
      <c r="D284" s="40" t="s">
        <v>578</v>
      </c>
      <c r="E284" s="40" t="s">
        <v>161</v>
      </c>
      <c r="F284" s="42" t="str">
        <f t="shared" si="9"/>
        <v>440839</v>
      </c>
      <c r="G284" s="43" t="str">
        <f t="shared" si="10"/>
        <v>4408399052</v>
      </c>
      <c r="H284" s="44" t="s">
        <v>748</v>
      </c>
      <c r="I284" s="64" t="s">
        <v>137</v>
      </c>
      <c r="J284" s="42"/>
      <c r="K284" s="39"/>
    </row>
    <row r="285" spans="1:11" ht="21.75" customHeight="1">
      <c r="A285" s="39">
        <v>282</v>
      </c>
      <c r="B285" s="40" t="s">
        <v>136</v>
      </c>
      <c r="C285" s="40" t="s">
        <v>104</v>
      </c>
      <c r="D285" s="40" t="s">
        <v>578</v>
      </c>
      <c r="E285" s="40" t="s">
        <v>160</v>
      </c>
      <c r="F285" s="42" t="str">
        <f t="shared" si="9"/>
        <v>440839</v>
      </c>
      <c r="G285" s="43" t="str">
        <f t="shared" si="10"/>
        <v>4408399059</v>
      </c>
      <c r="H285" s="44" t="s">
        <v>744</v>
      </c>
      <c r="I285" s="64" t="s">
        <v>17</v>
      </c>
      <c r="J285" s="42"/>
      <c r="K285" s="39"/>
    </row>
    <row r="286" spans="1:11" ht="21.75" customHeight="1">
      <c r="A286" s="39">
        <v>283</v>
      </c>
      <c r="B286" s="40" t="s">
        <v>136</v>
      </c>
      <c r="C286" s="40" t="s">
        <v>104</v>
      </c>
      <c r="D286" s="40" t="s">
        <v>578</v>
      </c>
      <c r="E286" s="40" t="s">
        <v>92</v>
      </c>
      <c r="F286" s="42" t="str">
        <f t="shared" si="9"/>
        <v>440839</v>
      </c>
      <c r="G286" s="43" t="str">
        <f t="shared" si="10"/>
        <v>4408399091</v>
      </c>
      <c r="H286" s="44" t="s">
        <v>761</v>
      </c>
      <c r="I286" s="64" t="s">
        <v>762</v>
      </c>
      <c r="J286" s="42"/>
      <c r="K286" s="39"/>
    </row>
    <row r="287" spans="1:11" ht="21.75" customHeight="1">
      <c r="A287" s="39">
        <v>284</v>
      </c>
      <c r="B287" s="40" t="s">
        <v>136</v>
      </c>
      <c r="C287" s="40" t="s">
        <v>104</v>
      </c>
      <c r="D287" s="40" t="s">
        <v>578</v>
      </c>
      <c r="E287" s="40" t="s">
        <v>138</v>
      </c>
      <c r="F287" s="42" t="str">
        <f t="shared" si="9"/>
        <v>440839</v>
      </c>
      <c r="G287" s="43" t="str">
        <f t="shared" si="10"/>
        <v>4408399092</v>
      </c>
      <c r="H287" s="44" t="s">
        <v>748</v>
      </c>
      <c r="I287" s="64" t="s">
        <v>137</v>
      </c>
      <c r="J287" s="42"/>
      <c r="K287" s="39"/>
    </row>
    <row r="288" spans="1:11" ht="21.75" customHeight="1">
      <c r="A288" s="39">
        <v>285</v>
      </c>
      <c r="B288" s="40" t="s">
        <v>136</v>
      </c>
      <c r="C288" s="40" t="s">
        <v>104</v>
      </c>
      <c r="D288" s="40" t="s">
        <v>578</v>
      </c>
      <c r="E288" s="40" t="s">
        <v>4</v>
      </c>
      <c r="F288" s="42" t="str">
        <f t="shared" si="9"/>
        <v>440839</v>
      </c>
      <c r="G288" s="43" t="str">
        <f t="shared" si="10"/>
        <v>4408399099</v>
      </c>
      <c r="H288" s="44" t="s">
        <v>744</v>
      </c>
      <c r="I288" s="64" t="s">
        <v>17</v>
      </c>
      <c r="J288" s="42"/>
      <c r="K288" s="39"/>
    </row>
    <row r="289" spans="1:11" ht="21.75" customHeight="1">
      <c r="A289" s="39">
        <v>286</v>
      </c>
      <c r="B289" s="40" t="s">
        <v>136</v>
      </c>
      <c r="C289" s="40" t="s">
        <v>6</v>
      </c>
      <c r="D289" s="40" t="s">
        <v>1</v>
      </c>
      <c r="E289" s="40" t="s">
        <v>0</v>
      </c>
      <c r="F289" s="42" t="str">
        <f aca="true" t="shared" si="11" ref="F289:F352">LEFT(G289,6)</f>
        <v>440890</v>
      </c>
      <c r="G289" s="43" t="str">
        <f t="shared" si="10"/>
        <v>4408901000</v>
      </c>
      <c r="H289" s="63" t="s">
        <v>763</v>
      </c>
      <c r="I289" s="64" t="s">
        <v>764</v>
      </c>
      <c r="J289" s="42"/>
      <c r="K289" s="39"/>
    </row>
    <row r="290" spans="1:11" ht="21.75" customHeight="1">
      <c r="A290" s="39">
        <v>287</v>
      </c>
      <c r="B290" s="40" t="s">
        <v>136</v>
      </c>
      <c r="C290" s="40" t="s">
        <v>6</v>
      </c>
      <c r="D290" s="40" t="s">
        <v>579</v>
      </c>
      <c r="E290" s="40" t="s">
        <v>42</v>
      </c>
      <c r="F290" s="42" t="str">
        <f t="shared" si="11"/>
        <v>440890</v>
      </c>
      <c r="G290" s="43" t="str">
        <f t="shared" si="10"/>
        <v>4408909150</v>
      </c>
      <c r="H290" s="44" t="s">
        <v>765</v>
      </c>
      <c r="I290" s="64" t="s">
        <v>766</v>
      </c>
      <c r="J290" s="42"/>
      <c r="K290" s="39"/>
    </row>
    <row r="291" spans="1:11" ht="21.75" customHeight="1">
      <c r="A291" s="39">
        <v>288</v>
      </c>
      <c r="B291" s="40" t="s">
        <v>136</v>
      </c>
      <c r="C291" s="40" t="s">
        <v>6</v>
      </c>
      <c r="D291" s="40" t="s">
        <v>579</v>
      </c>
      <c r="E291" s="40" t="s">
        <v>159</v>
      </c>
      <c r="F291" s="42" t="str">
        <f t="shared" si="11"/>
        <v>440890</v>
      </c>
      <c r="G291" s="43" t="str">
        <f t="shared" si="10"/>
        <v>4408909160</v>
      </c>
      <c r="H291" s="44" t="s">
        <v>748</v>
      </c>
      <c r="I291" s="64" t="s">
        <v>137</v>
      </c>
      <c r="J291" s="42"/>
      <c r="K291" s="39"/>
    </row>
    <row r="292" spans="1:11" ht="21.75" customHeight="1">
      <c r="A292" s="39">
        <v>289</v>
      </c>
      <c r="B292" s="40" t="s">
        <v>136</v>
      </c>
      <c r="C292" s="40" t="s">
        <v>6</v>
      </c>
      <c r="D292" s="40" t="s">
        <v>579</v>
      </c>
      <c r="E292" s="40" t="s">
        <v>92</v>
      </c>
      <c r="F292" s="42" t="str">
        <f t="shared" si="11"/>
        <v>440890</v>
      </c>
      <c r="G292" s="43" t="str">
        <f t="shared" si="10"/>
        <v>4408909191</v>
      </c>
      <c r="H292" s="63" t="s">
        <v>767</v>
      </c>
      <c r="I292" s="64" t="s">
        <v>158</v>
      </c>
      <c r="J292" s="42"/>
      <c r="K292" s="39"/>
    </row>
    <row r="293" spans="1:11" ht="21.75" customHeight="1">
      <c r="A293" s="39">
        <v>290</v>
      </c>
      <c r="B293" s="40" t="s">
        <v>136</v>
      </c>
      <c r="C293" s="40" t="s">
        <v>6</v>
      </c>
      <c r="D293" s="40" t="s">
        <v>579</v>
      </c>
      <c r="E293" s="40" t="s">
        <v>138</v>
      </c>
      <c r="F293" s="42" t="str">
        <f t="shared" si="11"/>
        <v>440890</v>
      </c>
      <c r="G293" s="43" t="str">
        <f t="shared" si="10"/>
        <v>4408909192</v>
      </c>
      <c r="H293" s="63" t="s">
        <v>768</v>
      </c>
      <c r="I293" s="64" t="s">
        <v>157</v>
      </c>
      <c r="J293" s="42"/>
      <c r="K293" s="39"/>
    </row>
    <row r="294" spans="1:11" ht="21.75" customHeight="1">
      <c r="A294" s="39">
        <v>291</v>
      </c>
      <c r="B294" s="40" t="s">
        <v>136</v>
      </c>
      <c r="C294" s="40" t="s">
        <v>6</v>
      </c>
      <c r="D294" s="40" t="s">
        <v>579</v>
      </c>
      <c r="E294" s="40" t="s">
        <v>13</v>
      </c>
      <c r="F294" s="42" t="str">
        <f t="shared" si="11"/>
        <v>440890</v>
      </c>
      <c r="G294" s="43" t="str">
        <f t="shared" si="10"/>
        <v>4408909193</v>
      </c>
      <c r="H294" s="63" t="s">
        <v>769</v>
      </c>
      <c r="I294" s="64" t="s">
        <v>156</v>
      </c>
      <c r="J294" s="42"/>
      <c r="K294" s="39"/>
    </row>
    <row r="295" spans="1:11" ht="21.75" customHeight="1">
      <c r="A295" s="39">
        <v>292</v>
      </c>
      <c r="B295" s="40" t="s">
        <v>136</v>
      </c>
      <c r="C295" s="40" t="s">
        <v>6</v>
      </c>
      <c r="D295" s="40" t="s">
        <v>580</v>
      </c>
      <c r="E295" s="40" t="s">
        <v>143</v>
      </c>
      <c r="F295" s="42" t="str">
        <f t="shared" si="11"/>
        <v>440890</v>
      </c>
      <c r="G295" s="43" t="str">
        <f t="shared" si="10"/>
        <v>4408909194</v>
      </c>
      <c r="H295" s="63" t="s">
        <v>770</v>
      </c>
      <c r="I295" s="64" t="s">
        <v>155</v>
      </c>
      <c r="J295" s="42"/>
      <c r="K295" s="39"/>
    </row>
    <row r="296" spans="1:11" ht="21.75" customHeight="1">
      <c r="A296" s="39">
        <v>293</v>
      </c>
      <c r="B296" s="40" t="s">
        <v>136</v>
      </c>
      <c r="C296" s="40" t="s">
        <v>6</v>
      </c>
      <c r="D296" s="40" t="s">
        <v>580</v>
      </c>
      <c r="E296" s="40" t="s">
        <v>581</v>
      </c>
      <c r="F296" s="42" t="str">
        <f t="shared" si="11"/>
        <v>440890</v>
      </c>
      <c r="G296" s="43" t="str">
        <f t="shared" si="10"/>
        <v>4408909195</v>
      </c>
      <c r="H296" s="63" t="s">
        <v>771</v>
      </c>
      <c r="I296" s="64" t="s">
        <v>154</v>
      </c>
      <c r="J296" s="42"/>
      <c r="K296" s="39"/>
    </row>
    <row r="297" spans="1:11" ht="21.75" customHeight="1">
      <c r="A297" s="39">
        <v>294</v>
      </c>
      <c r="B297" s="40" t="s">
        <v>136</v>
      </c>
      <c r="C297" s="40" t="s">
        <v>6</v>
      </c>
      <c r="D297" s="40" t="s">
        <v>580</v>
      </c>
      <c r="E297" s="40" t="s">
        <v>4</v>
      </c>
      <c r="F297" s="42" t="str">
        <f t="shared" si="11"/>
        <v>440890</v>
      </c>
      <c r="G297" s="43" t="str">
        <f t="shared" si="10"/>
        <v>4408909199</v>
      </c>
      <c r="H297" s="63" t="s">
        <v>772</v>
      </c>
      <c r="I297" s="64" t="s">
        <v>17</v>
      </c>
      <c r="J297" s="42"/>
      <c r="K297" s="39"/>
    </row>
    <row r="298" spans="1:11" ht="21.75" customHeight="1">
      <c r="A298" s="39">
        <v>295</v>
      </c>
      <c r="B298" s="40" t="s">
        <v>136</v>
      </c>
      <c r="C298" s="40" t="s">
        <v>6</v>
      </c>
      <c r="D298" s="40" t="s">
        <v>138</v>
      </c>
      <c r="E298" s="40" t="s">
        <v>1</v>
      </c>
      <c r="F298" s="42" t="str">
        <f t="shared" si="11"/>
        <v>440890</v>
      </c>
      <c r="G298" s="43" t="str">
        <f t="shared" si="10"/>
        <v>4408909210</v>
      </c>
      <c r="H298" s="44" t="s">
        <v>773</v>
      </c>
      <c r="I298" s="64" t="s">
        <v>774</v>
      </c>
      <c r="J298" s="42"/>
      <c r="K298" s="39"/>
    </row>
    <row r="299" spans="1:11" ht="21.75" customHeight="1">
      <c r="A299" s="39">
        <v>296</v>
      </c>
      <c r="B299" s="40" t="s">
        <v>136</v>
      </c>
      <c r="C299" s="40" t="s">
        <v>6</v>
      </c>
      <c r="D299" s="40" t="s">
        <v>138</v>
      </c>
      <c r="E299" s="40" t="s">
        <v>48</v>
      </c>
      <c r="F299" s="42" t="str">
        <f t="shared" si="11"/>
        <v>440890</v>
      </c>
      <c r="G299" s="43" t="str">
        <f t="shared" si="10"/>
        <v>4408909220</v>
      </c>
      <c r="H299" s="44" t="s">
        <v>775</v>
      </c>
      <c r="I299" s="64" t="s">
        <v>137</v>
      </c>
      <c r="J299" s="42"/>
      <c r="K299" s="39"/>
    </row>
    <row r="300" spans="1:11" ht="21.75" customHeight="1">
      <c r="A300" s="39">
        <v>297</v>
      </c>
      <c r="B300" s="40" t="s">
        <v>136</v>
      </c>
      <c r="C300" s="40" t="s">
        <v>6</v>
      </c>
      <c r="D300" s="40" t="s">
        <v>138</v>
      </c>
      <c r="E300" s="40" t="s">
        <v>6</v>
      </c>
      <c r="F300" s="42" t="str">
        <f t="shared" si="11"/>
        <v>440890</v>
      </c>
      <c r="G300" s="43" t="str">
        <f t="shared" si="10"/>
        <v>4408909290</v>
      </c>
      <c r="H300" s="44" t="s">
        <v>772</v>
      </c>
      <c r="I300" s="64" t="s">
        <v>17</v>
      </c>
      <c r="J300" s="42"/>
      <c r="K300" s="39"/>
    </row>
    <row r="301" spans="1:11" ht="21.75" customHeight="1">
      <c r="A301" s="39">
        <v>298</v>
      </c>
      <c r="B301" s="40" t="s">
        <v>136</v>
      </c>
      <c r="C301" s="40" t="s">
        <v>6</v>
      </c>
      <c r="D301" s="40" t="s">
        <v>13</v>
      </c>
      <c r="E301" s="40" t="s">
        <v>153</v>
      </c>
      <c r="F301" s="42" t="str">
        <f t="shared" si="11"/>
        <v>440890</v>
      </c>
      <c r="G301" s="43" t="str">
        <f t="shared" si="10"/>
        <v>4408909370</v>
      </c>
      <c r="H301" s="44" t="s">
        <v>776</v>
      </c>
      <c r="I301" s="64" t="s">
        <v>777</v>
      </c>
      <c r="J301" s="42"/>
      <c r="K301" s="39"/>
    </row>
    <row r="302" spans="1:11" ht="21.75" customHeight="1">
      <c r="A302" s="39">
        <v>299</v>
      </c>
      <c r="B302" s="40" t="s">
        <v>136</v>
      </c>
      <c r="C302" s="40" t="s">
        <v>6</v>
      </c>
      <c r="D302" s="40" t="s">
        <v>13</v>
      </c>
      <c r="E302" s="40" t="s">
        <v>152</v>
      </c>
      <c r="F302" s="42" t="str">
        <f t="shared" si="11"/>
        <v>440890</v>
      </c>
      <c r="G302" s="43" t="str">
        <f t="shared" si="10"/>
        <v>4408909380</v>
      </c>
      <c r="H302" s="44" t="s">
        <v>775</v>
      </c>
      <c r="I302" s="64" t="s">
        <v>137</v>
      </c>
      <c r="J302" s="42"/>
      <c r="K302" s="39"/>
    </row>
    <row r="303" spans="1:11" ht="21.75" customHeight="1">
      <c r="A303" s="39">
        <v>300</v>
      </c>
      <c r="B303" s="40" t="s">
        <v>136</v>
      </c>
      <c r="C303" s="40" t="s">
        <v>6</v>
      </c>
      <c r="D303" s="40" t="s">
        <v>13</v>
      </c>
      <c r="E303" s="40" t="s">
        <v>92</v>
      </c>
      <c r="F303" s="42" t="str">
        <f t="shared" si="11"/>
        <v>440890</v>
      </c>
      <c r="G303" s="43" t="str">
        <f t="shared" si="10"/>
        <v>4408909391</v>
      </c>
      <c r="H303" s="63" t="s">
        <v>778</v>
      </c>
      <c r="I303" s="64" t="s">
        <v>151</v>
      </c>
      <c r="J303" s="42"/>
      <c r="K303" s="39"/>
    </row>
    <row r="304" spans="1:11" ht="21.75" customHeight="1">
      <c r="A304" s="39">
        <v>301</v>
      </c>
      <c r="B304" s="40" t="s">
        <v>136</v>
      </c>
      <c r="C304" s="40" t="s">
        <v>6</v>
      </c>
      <c r="D304" s="40" t="s">
        <v>13</v>
      </c>
      <c r="E304" s="40" t="s">
        <v>138</v>
      </c>
      <c r="F304" s="42" t="str">
        <f t="shared" si="11"/>
        <v>440890</v>
      </c>
      <c r="G304" s="43" t="str">
        <f t="shared" si="10"/>
        <v>4408909392</v>
      </c>
      <c r="H304" s="63" t="s">
        <v>779</v>
      </c>
      <c r="I304" s="64" t="s">
        <v>150</v>
      </c>
      <c r="J304" s="42"/>
      <c r="K304" s="39"/>
    </row>
    <row r="305" spans="1:11" ht="21.75" customHeight="1">
      <c r="A305" s="39">
        <v>302</v>
      </c>
      <c r="B305" s="40" t="s">
        <v>136</v>
      </c>
      <c r="C305" s="40" t="s">
        <v>6</v>
      </c>
      <c r="D305" s="40" t="s">
        <v>13</v>
      </c>
      <c r="E305" s="40" t="s">
        <v>13</v>
      </c>
      <c r="F305" s="42" t="str">
        <f t="shared" si="11"/>
        <v>440890</v>
      </c>
      <c r="G305" s="43" t="str">
        <f t="shared" si="10"/>
        <v>4408909393</v>
      </c>
      <c r="H305" s="63" t="s">
        <v>780</v>
      </c>
      <c r="I305" s="64" t="s">
        <v>149</v>
      </c>
      <c r="J305" s="42"/>
      <c r="K305" s="39"/>
    </row>
    <row r="306" spans="1:11" ht="21.75" customHeight="1">
      <c r="A306" s="39">
        <v>303</v>
      </c>
      <c r="B306" s="40" t="s">
        <v>136</v>
      </c>
      <c r="C306" s="40" t="s">
        <v>6</v>
      </c>
      <c r="D306" s="40" t="s">
        <v>13</v>
      </c>
      <c r="E306" s="40" t="s">
        <v>143</v>
      </c>
      <c r="F306" s="42" t="str">
        <f t="shared" si="11"/>
        <v>440890</v>
      </c>
      <c r="G306" s="43" t="str">
        <f t="shared" si="10"/>
        <v>4408909394</v>
      </c>
      <c r="H306" s="63" t="s">
        <v>781</v>
      </c>
      <c r="I306" s="64" t="s">
        <v>148</v>
      </c>
      <c r="J306" s="42"/>
      <c r="K306" s="39"/>
    </row>
    <row r="307" spans="1:11" ht="21.75" customHeight="1">
      <c r="A307" s="39">
        <v>304</v>
      </c>
      <c r="B307" s="40" t="s">
        <v>136</v>
      </c>
      <c r="C307" s="40" t="s">
        <v>6</v>
      </c>
      <c r="D307" s="40" t="s">
        <v>13</v>
      </c>
      <c r="E307" s="40" t="s">
        <v>147</v>
      </c>
      <c r="F307" s="42" t="str">
        <f t="shared" si="11"/>
        <v>440890</v>
      </c>
      <c r="G307" s="43" t="str">
        <f t="shared" si="10"/>
        <v>4408909395</v>
      </c>
      <c r="H307" s="63" t="s">
        <v>782</v>
      </c>
      <c r="I307" s="64" t="s">
        <v>146</v>
      </c>
      <c r="J307" s="42"/>
      <c r="K307" s="39"/>
    </row>
    <row r="308" spans="1:11" ht="21.75" customHeight="1">
      <c r="A308" s="39">
        <v>305</v>
      </c>
      <c r="B308" s="40" t="s">
        <v>136</v>
      </c>
      <c r="C308" s="40" t="s">
        <v>6</v>
      </c>
      <c r="D308" s="40" t="s">
        <v>13</v>
      </c>
      <c r="E308" s="40" t="s">
        <v>145</v>
      </c>
      <c r="F308" s="42" t="str">
        <f t="shared" si="11"/>
        <v>440890</v>
      </c>
      <c r="G308" s="43" t="str">
        <f t="shared" si="10"/>
        <v>4408909396</v>
      </c>
      <c r="H308" s="63" t="s">
        <v>783</v>
      </c>
      <c r="I308" s="64" t="s">
        <v>144</v>
      </c>
      <c r="J308" s="42"/>
      <c r="K308" s="39"/>
    </row>
    <row r="309" spans="1:11" ht="21.75" customHeight="1">
      <c r="A309" s="39">
        <v>306</v>
      </c>
      <c r="B309" s="40" t="s">
        <v>136</v>
      </c>
      <c r="C309" s="40" t="s">
        <v>6</v>
      </c>
      <c r="D309" s="40" t="s">
        <v>143</v>
      </c>
      <c r="E309" s="40" t="s">
        <v>1</v>
      </c>
      <c r="F309" s="42" t="str">
        <f t="shared" si="11"/>
        <v>440890</v>
      </c>
      <c r="G309" s="43" t="str">
        <f t="shared" si="10"/>
        <v>4408909410</v>
      </c>
      <c r="H309" s="44" t="s">
        <v>784</v>
      </c>
      <c r="I309" s="64" t="s">
        <v>785</v>
      </c>
      <c r="J309" s="42"/>
      <c r="K309" s="39"/>
    </row>
    <row r="310" spans="1:11" ht="21.75" customHeight="1">
      <c r="A310" s="39">
        <v>307</v>
      </c>
      <c r="B310" s="40" t="s">
        <v>136</v>
      </c>
      <c r="C310" s="40" t="s">
        <v>6</v>
      </c>
      <c r="D310" s="40" t="s">
        <v>143</v>
      </c>
      <c r="E310" s="40" t="s">
        <v>48</v>
      </c>
      <c r="F310" s="42" t="str">
        <f t="shared" si="11"/>
        <v>440890</v>
      </c>
      <c r="G310" s="43" t="str">
        <f t="shared" si="10"/>
        <v>4408909420</v>
      </c>
      <c r="H310" s="44" t="s">
        <v>736</v>
      </c>
      <c r="I310" s="64" t="s">
        <v>137</v>
      </c>
      <c r="J310" s="42"/>
      <c r="K310" s="39"/>
    </row>
    <row r="311" spans="1:11" ht="21.75" customHeight="1">
      <c r="A311" s="39">
        <v>308</v>
      </c>
      <c r="B311" s="40" t="s">
        <v>136</v>
      </c>
      <c r="C311" s="40" t="s">
        <v>6</v>
      </c>
      <c r="D311" s="40" t="s">
        <v>143</v>
      </c>
      <c r="E311" s="40" t="s">
        <v>6</v>
      </c>
      <c r="F311" s="42" t="str">
        <f t="shared" si="11"/>
        <v>440890</v>
      </c>
      <c r="G311" s="43" t="str">
        <f t="shared" si="10"/>
        <v>4408909490</v>
      </c>
      <c r="H311" s="44" t="s">
        <v>786</v>
      </c>
      <c r="I311" s="64" t="s">
        <v>17</v>
      </c>
      <c r="J311" s="42"/>
      <c r="K311" s="39"/>
    </row>
    <row r="312" spans="1:11" ht="21.75" customHeight="1">
      <c r="A312" s="39">
        <v>309</v>
      </c>
      <c r="B312" s="40" t="s">
        <v>136</v>
      </c>
      <c r="C312" s="40" t="s">
        <v>6</v>
      </c>
      <c r="D312" s="40" t="s">
        <v>4</v>
      </c>
      <c r="E312" s="40" t="s">
        <v>142</v>
      </c>
      <c r="F312" s="42" t="str">
        <f t="shared" si="11"/>
        <v>440890</v>
      </c>
      <c r="G312" s="43" t="str">
        <f t="shared" si="10"/>
        <v>4408909912</v>
      </c>
      <c r="H312" s="44" t="s">
        <v>787</v>
      </c>
      <c r="I312" s="64" t="s">
        <v>788</v>
      </c>
      <c r="J312" s="42"/>
      <c r="K312" s="39"/>
    </row>
    <row r="313" spans="1:11" ht="21.75" customHeight="1">
      <c r="A313" s="39">
        <v>310</v>
      </c>
      <c r="B313" s="40" t="s">
        <v>136</v>
      </c>
      <c r="C313" s="40" t="s">
        <v>6</v>
      </c>
      <c r="D313" s="40" t="s">
        <v>4</v>
      </c>
      <c r="E313" s="40" t="s">
        <v>141</v>
      </c>
      <c r="F313" s="42" t="str">
        <f t="shared" si="11"/>
        <v>440890</v>
      </c>
      <c r="G313" s="43" t="str">
        <f t="shared" si="10"/>
        <v>4408909913</v>
      </c>
      <c r="H313" s="44" t="s">
        <v>736</v>
      </c>
      <c r="I313" s="64" t="s">
        <v>137</v>
      </c>
      <c r="J313" s="42"/>
      <c r="K313" s="39"/>
    </row>
    <row r="314" spans="1:11" ht="21.75" customHeight="1">
      <c r="A314" s="39">
        <v>311</v>
      </c>
      <c r="B314" s="40" t="s">
        <v>136</v>
      </c>
      <c r="C314" s="40" t="s">
        <v>6</v>
      </c>
      <c r="D314" s="40" t="s">
        <v>4</v>
      </c>
      <c r="E314" s="40" t="s">
        <v>140</v>
      </c>
      <c r="F314" s="42" t="str">
        <f t="shared" si="11"/>
        <v>440890</v>
      </c>
      <c r="G314" s="43" t="str">
        <f t="shared" si="10"/>
        <v>4408909914</v>
      </c>
      <c r="H314" s="63" t="s">
        <v>789</v>
      </c>
      <c r="I314" s="64" t="s">
        <v>139</v>
      </c>
      <c r="J314" s="42"/>
      <c r="K314" s="39"/>
    </row>
    <row r="315" spans="1:11" ht="21.75" customHeight="1">
      <c r="A315" s="39">
        <v>312</v>
      </c>
      <c r="B315" s="40" t="s">
        <v>136</v>
      </c>
      <c r="C315" s="40" t="s">
        <v>6</v>
      </c>
      <c r="D315" s="40" t="s">
        <v>4</v>
      </c>
      <c r="E315" s="40" t="s">
        <v>93</v>
      </c>
      <c r="F315" s="42" t="str">
        <f t="shared" si="11"/>
        <v>440890</v>
      </c>
      <c r="G315" s="43" t="str">
        <f t="shared" si="10"/>
        <v>4408909919</v>
      </c>
      <c r="H315" s="63" t="s">
        <v>786</v>
      </c>
      <c r="I315" s="64" t="s">
        <v>17</v>
      </c>
      <c r="J315" s="42"/>
      <c r="K315" s="39"/>
    </row>
    <row r="316" spans="1:11" ht="21.75" customHeight="1">
      <c r="A316" s="39">
        <v>313</v>
      </c>
      <c r="B316" s="40" t="s">
        <v>136</v>
      </c>
      <c r="C316" s="40" t="s">
        <v>6</v>
      </c>
      <c r="D316" s="40" t="s">
        <v>582</v>
      </c>
      <c r="E316" s="40" t="s">
        <v>92</v>
      </c>
      <c r="F316" s="42" t="str">
        <f t="shared" si="11"/>
        <v>440890</v>
      </c>
      <c r="G316" s="43" t="str">
        <f t="shared" si="10"/>
        <v>4408909991</v>
      </c>
      <c r="H316" s="44" t="s">
        <v>790</v>
      </c>
      <c r="I316" s="64" t="s">
        <v>791</v>
      </c>
      <c r="J316" s="42"/>
      <c r="K316" s="39"/>
    </row>
    <row r="317" spans="1:11" ht="21.75" customHeight="1">
      <c r="A317" s="39">
        <v>314</v>
      </c>
      <c r="B317" s="40" t="s">
        <v>136</v>
      </c>
      <c r="C317" s="40" t="s">
        <v>6</v>
      </c>
      <c r="D317" s="40" t="s">
        <v>582</v>
      </c>
      <c r="E317" s="40" t="s">
        <v>138</v>
      </c>
      <c r="F317" s="42" t="str">
        <f t="shared" si="11"/>
        <v>440890</v>
      </c>
      <c r="G317" s="43" t="str">
        <f t="shared" si="10"/>
        <v>4408909992</v>
      </c>
      <c r="H317" s="44" t="s">
        <v>736</v>
      </c>
      <c r="I317" s="64" t="s">
        <v>137</v>
      </c>
      <c r="J317" s="42"/>
      <c r="K317" s="39"/>
    </row>
    <row r="318" spans="1:11" ht="21.75" customHeight="1">
      <c r="A318" s="39">
        <v>315</v>
      </c>
      <c r="B318" s="40" t="s">
        <v>136</v>
      </c>
      <c r="C318" s="40" t="s">
        <v>6</v>
      </c>
      <c r="D318" s="40" t="s">
        <v>582</v>
      </c>
      <c r="E318" s="40" t="s">
        <v>4</v>
      </c>
      <c r="F318" s="42" t="str">
        <f t="shared" si="11"/>
        <v>440890</v>
      </c>
      <c r="G318" s="43" t="str">
        <f t="shared" si="10"/>
        <v>4408909999</v>
      </c>
      <c r="H318" s="44" t="s">
        <v>786</v>
      </c>
      <c r="I318" s="64" t="s">
        <v>17</v>
      </c>
      <c r="J318" s="42"/>
      <c r="K318" s="39"/>
    </row>
    <row r="319" spans="1:11" ht="21.75" customHeight="1">
      <c r="A319" s="39">
        <v>316</v>
      </c>
      <c r="B319" s="40" t="s">
        <v>133</v>
      </c>
      <c r="C319" s="40" t="s">
        <v>1</v>
      </c>
      <c r="D319" s="40" t="s">
        <v>0</v>
      </c>
      <c r="E319" s="40" t="s">
        <v>0</v>
      </c>
      <c r="F319" s="42" t="str">
        <f t="shared" si="11"/>
        <v>440910</v>
      </c>
      <c r="G319" s="43" t="str">
        <f t="shared" si="10"/>
        <v>4409100000</v>
      </c>
      <c r="H319" s="63" t="s">
        <v>792</v>
      </c>
      <c r="I319" s="64" t="s">
        <v>135</v>
      </c>
      <c r="J319" s="42"/>
      <c r="K319" s="39"/>
    </row>
    <row r="320" spans="1:11" ht="21.75" customHeight="1">
      <c r="A320" s="39">
        <v>317</v>
      </c>
      <c r="B320" s="40" t="s">
        <v>583</v>
      </c>
      <c r="C320" s="40" t="s">
        <v>561</v>
      </c>
      <c r="D320" s="40" t="s">
        <v>561</v>
      </c>
      <c r="E320" s="40" t="s">
        <v>562</v>
      </c>
      <c r="F320" s="42" t="str">
        <f t="shared" si="11"/>
        <v>440910</v>
      </c>
      <c r="G320" s="43" t="str">
        <f t="shared" si="10"/>
        <v>4409101000</v>
      </c>
      <c r="H320" s="63" t="s">
        <v>793</v>
      </c>
      <c r="I320" s="64"/>
      <c r="J320" s="42"/>
      <c r="K320" s="39"/>
    </row>
    <row r="321" spans="1:11" ht="21.75" customHeight="1">
      <c r="A321" s="39">
        <v>318</v>
      </c>
      <c r="B321" s="40" t="s">
        <v>583</v>
      </c>
      <c r="C321" s="40" t="s">
        <v>561</v>
      </c>
      <c r="D321" s="40" t="s">
        <v>563</v>
      </c>
      <c r="E321" s="40" t="s">
        <v>562</v>
      </c>
      <c r="F321" s="42" t="str">
        <f t="shared" si="11"/>
        <v>440910</v>
      </c>
      <c r="G321" s="43" t="str">
        <f t="shared" si="10"/>
        <v>4409102000</v>
      </c>
      <c r="H321" s="63" t="s">
        <v>794</v>
      </c>
      <c r="I321" s="64"/>
      <c r="J321" s="42"/>
      <c r="K321" s="39"/>
    </row>
    <row r="322" spans="1:11" ht="21.75" customHeight="1">
      <c r="A322" s="39">
        <v>319</v>
      </c>
      <c r="B322" s="40" t="s">
        <v>583</v>
      </c>
      <c r="C322" s="40" t="s">
        <v>561</v>
      </c>
      <c r="D322" s="40" t="s">
        <v>565</v>
      </c>
      <c r="E322" s="40" t="s">
        <v>562</v>
      </c>
      <c r="F322" s="42" t="str">
        <f t="shared" si="11"/>
        <v>440910</v>
      </c>
      <c r="G322" s="43" t="str">
        <f t="shared" si="10"/>
        <v>4409109000</v>
      </c>
      <c r="H322" s="63" t="s">
        <v>708</v>
      </c>
      <c r="I322" s="64"/>
      <c r="J322" s="42"/>
      <c r="K322" s="39"/>
    </row>
    <row r="323" spans="1:11" ht="21.75" customHeight="1">
      <c r="A323" s="39">
        <v>320</v>
      </c>
      <c r="B323" s="40" t="s">
        <v>133</v>
      </c>
      <c r="C323" s="40" t="s">
        <v>566</v>
      </c>
      <c r="D323" s="40" t="s">
        <v>567</v>
      </c>
      <c r="E323" s="40" t="s">
        <v>0</v>
      </c>
      <c r="F323" s="42" t="str">
        <f t="shared" si="11"/>
        <v>440921</v>
      </c>
      <c r="G323" s="43" t="str">
        <f t="shared" si="10"/>
        <v>4409210000</v>
      </c>
      <c r="H323" s="63" t="s">
        <v>795</v>
      </c>
      <c r="I323" s="64" t="s">
        <v>134</v>
      </c>
      <c r="J323" s="42"/>
      <c r="K323" s="39"/>
    </row>
    <row r="324" spans="1:11" ht="21.75" customHeight="1">
      <c r="A324" s="39">
        <v>321</v>
      </c>
      <c r="B324" s="40" t="s">
        <v>133</v>
      </c>
      <c r="C324" s="40" t="s">
        <v>584</v>
      </c>
      <c r="D324" s="40" t="s">
        <v>567</v>
      </c>
      <c r="E324" s="40" t="s">
        <v>0</v>
      </c>
      <c r="F324" s="42" t="str">
        <f t="shared" si="11"/>
        <v>440929</v>
      </c>
      <c r="G324" s="43" t="str">
        <f aca="true" t="shared" si="12" ref="G324:G387">B324&amp;C324&amp;D324&amp;E324</f>
        <v>4409290000</v>
      </c>
      <c r="H324" s="63" t="s">
        <v>796</v>
      </c>
      <c r="I324" s="64" t="s">
        <v>17</v>
      </c>
      <c r="J324" s="42"/>
      <c r="K324" s="39"/>
    </row>
    <row r="325" spans="1:11" ht="21.75" customHeight="1">
      <c r="A325" s="39">
        <v>322</v>
      </c>
      <c r="B325" s="40" t="s">
        <v>583</v>
      </c>
      <c r="C325" s="40" t="s">
        <v>585</v>
      </c>
      <c r="D325" s="40" t="s">
        <v>561</v>
      </c>
      <c r="E325" s="40" t="s">
        <v>562</v>
      </c>
      <c r="F325" s="42" t="str">
        <f t="shared" si="11"/>
        <v>440929</v>
      </c>
      <c r="G325" s="43" t="str">
        <f t="shared" si="12"/>
        <v>4409291000</v>
      </c>
      <c r="H325" s="63" t="s">
        <v>793</v>
      </c>
      <c r="I325" s="64"/>
      <c r="J325" s="42"/>
      <c r="K325" s="39"/>
    </row>
    <row r="326" spans="1:11" ht="21.75" customHeight="1">
      <c r="A326" s="39">
        <v>323</v>
      </c>
      <c r="B326" s="40" t="s">
        <v>583</v>
      </c>
      <c r="C326" s="40" t="s">
        <v>585</v>
      </c>
      <c r="D326" s="40" t="s">
        <v>563</v>
      </c>
      <c r="E326" s="40" t="s">
        <v>562</v>
      </c>
      <c r="F326" s="42" t="str">
        <f t="shared" si="11"/>
        <v>440929</v>
      </c>
      <c r="G326" s="43" t="str">
        <f t="shared" si="12"/>
        <v>4409292000</v>
      </c>
      <c r="H326" s="63" t="s">
        <v>794</v>
      </c>
      <c r="I326" s="64"/>
      <c r="J326" s="42"/>
      <c r="K326" s="39"/>
    </row>
    <row r="327" spans="1:11" ht="21.75" customHeight="1">
      <c r="A327" s="39">
        <v>324</v>
      </c>
      <c r="B327" s="40" t="s">
        <v>583</v>
      </c>
      <c r="C327" s="40" t="s">
        <v>585</v>
      </c>
      <c r="D327" s="40" t="s">
        <v>565</v>
      </c>
      <c r="E327" s="40" t="s">
        <v>562</v>
      </c>
      <c r="F327" s="42" t="str">
        <f t="shared" si="11"/>
        <v>440929</v>
      </c>
      <c r="G327" s="43" t="str">
        <f t="shared" si="12"/>
        <v>4409299000</v>
      </c>
      <c r="H327" s="63" t="s">
        <v>708</v>
      </c>
      <c r="I327" s="64"/>
      <c r="J327" s="42"/>
      <c r="K327" s="39"/>
    </row>
    <row r="328" spans="1:11" ht="21.75" customHeight="1">
      <c r="A328" s="39">
        <v>325</v>
      </c>
      <c r="B328" s="40" t="s">
        <v>129</v>
      </c>
      <c r="C328" s="40" t="s">
        <v>586</v>
      </c>
      <c r="D328" s="40" t="s">
        <v>587</v>
      </c>
      <c r="E328" s="40" t="s">
        <v>0</v>
      </c>
      <c r="F328" s="42" t="str">
        <f t="shared" si="11"/>
        <v>441011</v>
      </c>
      <c r="G328" s="43" t="str">
        <f t="shared" si="12"/>
        <v>4410111000</v>
      </c>
      <c r="H328" s="63" t="s">
        <v>797</v>
      </c>
      <c r="I328" s="64" t="s">
        <v>798</v>
      </c>
      <c r="J328" s="42"/>
      <c r="K328" s="39"/>
    </row>
    <row r="329" spans="1:11" ht="21.75" customHeight="1">
      <c r="A329" s="39">
        <v>326</v>
      </c>
      <c r="B329" s="40" t="s">
        <v>129</v>
      </c>
      <c r="C329" s="40" t="s">
        <v>588</v>
      </c>
      <c r="D329" s="40" t="s">
        <v>589</v>
      </c>
      <c r="E329" s="40" t="s">
        <v>0</v>
      </c>
      <c r="F329" s="42" t="str">
        <f t="shared" si="11"/>
        <v>441011</v>
      </c>
      <c r="G329" s="43" t="str">
        <f t="shared" si="12"/>
        <v>4410112000</v>
      </c>
      <c r="H329" s="63" t="s">
        <v>799</v>
      </c>
      <c r="I329" s="64" t="s">
        <v>131</v>
      </c>
      <c r="J329" s="42"/>
      <c r="K329" s="39"/>
    </row>
    <row r="330" spans="1:11" ht="21.75" customHeight="1">
      <c r="A330" s="39">
        <v>327</v>
      </c>
      <c r="B330" s="40" t="s">
        <v>129</v>
      </c>
      <c r="C330" s="40" t="s">
        <v>588</v>
      </c>
      <c r="D330" s="40" t="s">
        <v>590</v>
      </c>
      <c r="E330" s="40" t="s">
        <v>0</v>
      </c>
      <c r="F330" s="42" t="str">
        <f t="shared" si="11"/>
        <v>441011</v>
      </c>
      <c r="G330" s="43" t="str">
        <f t="shared" si="12"/>
        <v>4410113000</v>
      </c>
      <c r="H330" s="63" t="s">
        <v>800</v>
      </c>
      <c r="I330" s="64" t="s">
        <v>130</v>
      </c>
      <c r="J330" s="42"/>
      <c r="K330" s="39"/>
    </row>
    <row r="331" spans="1:11" ht="21.75" customHeight="1">
      <c r="A331" s="39">
        <v>328</v>
      </c>
      <c r="B331" s="40" t="s">
        <v>129</v>
      </c>
      <c r="C331" s="40" t="s">
        <v>588</v>
      </c>
      <c r="D331" s="40" t="s">
        <v>578</v>
      </c>
      <c r="E331" s="40" t="s">
        <v>0</v>
      </c>
      <c r="F331" s="42" t="str">
        <f t="shared" si="11"/>
        <v>441011</v>
      </c>
      <c r="G331" s="43" t="str">
        <f t="shared" si="12"/>
        <v>4410119000</v>
      </c>
      <c r="H331" s="63" t="s">
        <v>801</v>
      </c>
      <c r="I331" s="64" t="s">
        <v>17</v>
      </c>
      <c r="J331" s="42"/>
      <c r="K331" s="39"/>
    </row>
    <row r="332" spans="1:11" ht="21.75" customHeight="1">
      <c r="A332" s="39">
        <v>329</v>
      </c>
      <c r="B332" s="40" t="s">
        <v>129</v>
      </c>
      <c r="C332" s="40" t="s">
        <v>591</v>
      </c>
      <c r="D332" s="40" t="s">
        <v>592</v>
      </c>
      <c r="E332" s="40" t="s">
        <v>0</v>
      </c>
      <c r="F332" s="42" t="str">
        <f t="shared" si="11"/>
        <v>441012</v>
      </c>
      <c r="G332" s="43" t="str">
        <f t="shared" si="12"/>
        <v>4410121000</v>
      </c>
      <c r="H332" s="63" t="s">
        <v>802</v>
      </c>
      <c r="I332" s="64" t="s">
        <v>132</v>
      </c>
      <c r="J332" s="42"/>
      <c r="K332" s="39"/>
    </row>
    <row r="333" spans="1:11" ht="21.75" customHeight="1">
      <c r="A333" s="39">
        <v>330</v>
      </c>
      <c r="B333" s="40" t="s">
        <v>129</v>
      </c>
      <c r="C333" s="40" t="s">
        <v>591</v>
      </c>
      <c r="D333" s="40" t="s">
        <v>578</v>
      </c>
      <c r="E333" s="40" t="s">
        <v>0</v>
      </c>
      <c r="F333" s="42" t="str">
        <f t="shared" si="11"/>
        <v>441012</v>
      </c>
      <c r="G333" s="43" t="str">
        <f t="shared" si="12"/>
        <v>4410129000</v>
      </c>
      <c r="H333" s="63" t="s">
        <v>801</v>
      </c>
      <c r="I333" s="64" t="s">
        <v>17</v>
      </c>
      <c r="J333" s="42"/>
      <c r="K333" s="39"/>
    </row>
    <row r="334" spans="1:11" ht="21.75" customHeight="1">
      <c r="A334" s="39">
        <v>331</v>
      </c>
      <c r="B334" s="40" t="s">
        <v>129</v>
      </c>
      <c r="C334" s="40" t="s">
        <v>593</v>
      </c>
      <c r="D334" s="40" t="s">
        <v>592</v>
      </c>
      <c r="E334" s="40" t="s">
        <v>1</v>
      </c>
      <c r="F334" s="42" t="str">
        <f t="shared" si="11"/>
        <v>441019</v>
      </c>
      <c r="G334" s="43" t="str">
        <f t="shared" si="12"/>
        <v>4410191010</v>
      </c>
      <c r="H334" s="63" t="s">
        <v>803</v>
      </c>
      <c r="I334" s="64" t="s">
        <v>804</v>
      </c>
      <c r="J334" s="42"/>
      <c r="K334" s="39"/>
    </row>
    <row r="335" spans="1:11" ht="21.75" customHeight="1">
      <c r="A335" s="39">
        <v>332</v>
      </c>
      <c r="B335" s="40" t="s">
        <v>129</v>
      </c>
      <c r="C335" s="40" t="s">
        <v>593</v>
      </c>
      <c r="D335" s="40" t="s">
        <v>592</v>
      </c>
      <c r="E335" s="40" t="s">
        <v>6</v>
      </c>
      <c r="F335" s="42" t="str">
        <f t="shared" si="11"/>
        <v>441019</v>
      </c>
      <c r="G335" s="43" t="str">
        <f t="shared" si="12"/>
        <v>4410191090</v>
      </c>
      <c r="H335" s="63" t="s">
        <v>801</v>
      </c>
      <c r="I335" s="64" t="s">
        <v>17</v>
      </c>
      <c r="J335" s="42"/>
      <c r="K335" s="39"/>
    </row>
    <row r="336" spans="1:11" ht="21.75" customHeight="1">
      <c r="A336" s="39">
        <v>333</v>
      </c>
      <c r="B336" s="40" t="s">
        <v>129</v>
      </c>
      <c r="C336" s="40" t="s">
        <v>593</v>
      </c>
      <c r="D336" s="40" t="s">
        <v>578</v>
      </c>
      <c r="E336" s="40" t="s">
        <v>1</v>
      </c>
      <c r="F336" s="42" t="str">
        <f t="shared" si="11"/>
        <v>441019</v>
      </c>
      <c r="G336" s="43" t="str">
        <f t="shared" si="12"/>
        <v>4410199010</v>
      </c>
      <c r="H336" s="63" t="s">
        <v>805</v>
      </c>
      <c r="I336" s="64" t="s">
        <v>132</v>
      </c>
      <c r="J336" s="42"/>
      <c r="K336" s="39"/>
    </row>
    <row r="337" spans="1:11" ht="21.75" customHeight="1">
      <c r="A337" s="39">
        <v>334</v>
      </c>
      <c r="B337" s="40" t="s">
        <v>129</v>
      </c>
      <c r="C337" s="40" t="s">
        <v>593</v>
      </c>
      <c r="D337" s="40" t="s">
        <v>578</v>
      </c>
      <c r="E337" s="40" t="s">
        <v>48</v>
      </c>
      <c r="F337" s="42" t="str">
        <f t="shared" si="11"/>
        <v>441019</v>
      </c>
      <c r="G337" s="43" t="str">
        <f t="shared" si="12"/>
        <v>4410199020</v>
      </c>
      <c r="H337" s="63" t="s">
        <v>806</v>
      </c>
      <c r="I337" s="64" t="s">
        <v>131</v>
      </c>
      <c r="J337" s="42"/>
      <c r="K337" s="39"/>
    </row>
    <row r="338" spans="1:11" ht="21.75" customHeight="1">
      <c r="A338" s="39">
        <v>335</v>
      </c>
      <c r="B338" s="40" t="s">
        <v>129</v>
      </c>
      <c r="C338" s="40" t="s">
        <v>593</v>
      </c>
      <c r="D338" s="40" t="s">
        <v>578</v>
      </c>
      <c r="E338" s="40" t="s">
        <v>46</v>
      </c>
      <c r="F338" s="42" t="str">
        <f t="shared" si="11"/>
        <v>441019</v>
      </c>
      <c r="G338" s="43" t="str">
        <f t="shared" si="12"/>
        <v>4410199030</v>
      </c>
      <c r="H338" s="63" t="s">
        <v>800</v>
      </c>
      <c r="I338" s="64" t="s">
        <v>130</v>
      </c>
      <c r="J338" s="42"/>
      <c r="K338" s="39"/>
    </row>
    <row r="339" spans="1:11" ht="21.75" customHeight="1">
      <c r="A339" s="39">
        <v>336</v>
      </c>
      <c r="B339" s="40" t="s">
        <v>129</v>
      </c>
      <c r="C339" s="40" t="s">
        <v>593</v>
      </c>
      <c r="D339" s="40" t="s">
        <v>578</v>
      </c>
      <c r="E339" s="40" t="s">
        <v>6</v>
      </c>
      <c r="F339" s="42" t="str">
        <f t="shared" si="11"/>
        <v>441019</v>
      </c>
      <c r="G339" s="43" t="str">
        <f t="shared" si="12"/>
        <v>4410199090</v>
      </c>
      <c r="H339" s="63" t="s">
        <v>801</v>
      </c>
      <c r="I339" s="64" t="s">
        <v>17</v>
      </c>
      <c r="J339" s="42"/>
      <c r="K339" s="39"/>
    </row>
    <row r="340" spans="1:11" ht="21.75" customHeight="1">
      <c r="A340" s="39">
        <v>337</v>
      </c>
      <c r="B340" s="40" t="s">
        <v>129</v>
      </c>
      <c r="C340" s="40" t="s">
        <v>578</v>
      </c>
      <c r="D340" s="40" t="s">
        <v>574</v>
      </c>
      <c r="E340" s="40" t="s">
        <v>0</v>
      </c>
      <c r="F340" s="42" t="str">
        <f t="shared" si="11"/>
        <v>441090</v>
      </c>
      <c r="G340" s="43" t="str">
        <f t="shared" si="12"/>
        <v>4410900000</v>
      </c>
      <c r="H340" s="63" t="s">
        <v>801</v>
      </c>
      <c r="I340" s="64" t="s">
        <v>17</v>
      </c>
      <c r="J340" s="42"/>
      <c r="K340" s="39"/>
    </row>
    <row r="341" spans="1:11" ht="21.75" customHeight="1">
      <c r="A341" s="39">
        <v>338</v>
      </c>
      <c r="B341" s="40" t="s">
        <v>594</v>
      </c>
      <c r="C341" s="40" t="s">
        <v>591</v>
      </c>
      <c r="D341" s="40" t="s">
        <v>592</v>
      </c>
      <c r="E341" s="40" t="s">
        <v>0</v>
      </c>
      <c r="F341" s="42" t="str">
        <f t="shared" si="11"/>
        <v>441112</v>
      </c>
      <c r="G341" s="43" t="str">
        <f t="shared" si="12"/>
        <v>4411121000</v>
      </c>
      <c r="H341" s="63" t="s">
        <v>807</v>
      </c>
      <c r="I341" s="64" t="s">
        <v>125</v>
      </c>
      <c r="J341" s="42"/>
      <c r="K341" s="39"/>
    </row>
    <row r="342" spans="1:11" ht="21.75" customHeight="1">
      <c r="A342" s="39">
        <v>339</v>
      </c>
      <c r="B342" s="40" t="s">
        <v>594</v>
      </c>
      <c r="C342" s="40" t="s">
        <v>591</v>
      </c>
      <c r="D342" s="40" t="s">
        <v>589</v>
      </c>
      <c r="E342" s="40" t="s">
        <v>0</v>
      </c>
      <c r="F342" s="42" t="str">
        <f t="shared" si="11"/>
        <v>441112</v>
      </c>
      <c r="G342" s="43" t="str">
        <f t="shared" si="12"/>
        <v>4411122000</v>
      </c>
      <c r="H342" s="63" t="s">
        <v>808</v>
      </c>
      <c r="I342" s="64" t="s">
        <v>128</v>
      </c>
      <c r="J342" s="42"/>
      <c r="K342" s="39"/>
    </row>
    <row r="343" spans="1:11" ht="21.75" customHeight="1">
      <c r="A343" s="39">
        <v>340</v>
      </c>
      <c r="B343" s="40" t="s">
        <v>594</v>
      </c>
      <c r="C343" s="40" t="s">
        <v>591</v>
      </c>
      <c r="D343" s="40" t="s">
        <v>578</v>
      </c>
      <c r="E343" s="40" t="s">
        <v>0</v>
      </c>
      <c r="F343" s="42" t="str">
        <f t="shared" si="11"/>
        <v>441112</v>
      </c>
      <c r="G343" s="43" t="str">
        <f t="shared" si="12"/>
        <v>4411129000</v>
      </c>
      <c r="H343" s="63" t="s">
        <v>809</v>
      </c>
      <c r="I343" s="64" t="s">
        <v>17</v>
      </c>
      <c r="J343" s="42"/>
      <c r="K343" s="39"/>
    </row>
    <row r="344" spans="1:11" ht="21.75" customHeight="1">
      <c r="A344" s="39">
        <v>341</v>
      </c>
      <c r="B344" s="40" t="s">
        <v>594</v>
      </c>
      <c r="C344" s="40" t="s">
        <v>595</v>
      </c>
      <c r="D344" s="40" t="s">
        <v>592</v>
      </c>
      <c r="E344" s="40" t="s">
        <v>0</v>
      </c>
      <c r="F344" s="42" t="str">
        <f t="shared" si="11"/>
        <v>441113</v>
      </c>
      <c r="G344" s="43" t="str">
        <f t="shared" si="12"/>
        <v>4411131000</v>
      </c>
      <c r="H344" s="63" t="s">
        <v>810</v>
      </c>
      <c r="I344" s="64" t="s">
        <v>125</v>
      </c>
      <c r="J344" s="42"/>
      <c r="K344" s="39"/>
    </row>
    <row r="345" spans="1:11" ht="21.75" customHeight="1">
      <c r="A345" s="39">
        <v>342</v>
      </c>
      <c r="B345" s="40" t="s">
        <v>594</v>
      </c>
      <c r="C345" s="40" t="s">
        <v>595</v>
      </c>
      <c r="D345" s="40" t="s">
        <v>589</v>
      </c>
      <c r="E345" s="40" t="s">
        <v>0</v>
      </c>
      <c r="F345" s="42" t="str">
        <f t="shared" si="11"/>
        <v>441113</v>
      </c>
      <c r="G345" s="43" t="str">
        <f t="shared" si="12"/>
        <v>4411132000</v>
      </c>
      <c r="H345" s="63" t="s">
        <v>808</v>
      </c>
      <c r="I345" s="64" t="s">
        <v>128</v>
      </c>
      <c r="J345" s="42"/>
      <c r="K345" s="39"/>
    </row>
    <row r="346" spans="1:11" ht="21.75" customHeight="1">
      <c r="A346" s="39">
        <v>343</v>
      </c>
      <c r="B346" s="40" t="s">
        <v>594</v>
      </c>
      <c r="C346" s="40" t="s">
        <v>595</v>
      </c>
      <c r="D346" s="40" t="s">
        <v>578</v>
      </c>
      <c r="E346" s="40" t="s">
        <v>0</v>
      </c>
      <c r="F346" s="42" t="str">
        <f t="shared" si="11"/>
        <v>441113</v>
      </c>
      <c r="G346" s="43" t="str">
        <f t="shared" si="12"/>
        <v>4411139000</v>
      </c>
      <c r="H346" s="63" t="s">
        <v>809</v>
      </c>
      <c r="I346" s="64" t="s">
        <v>17</v>
      </c>
      <c r="J346" s="42"/>
      <c r="K346" s="39"/>
    </row>
    <row r="347" spans="1:11" ht="21.75" customHeight="1">
      <c r="A347" s="39">
        <v>344</v>
      </c>
      <c r="B347" s="40" t="s">
        <v>594</v>
      </c>
      <c r="C347" s="40" t="s">
        <v>596</v>
      </c>
      <c r="D347" s="40" t="s">
        <v>592</v>
      </c>
      <c r="E347" s="40" t="s">
        <v>0</v>
      </c>
      <c r="F347" s="42" t="str">
        <f t="shared" si="11"/>
        <v>441114</v>
      </c>
      <c r="G347" s="43" t="str">
        <f t="shared" si="12"/>
        <v>4411141000</v>
      </c>
      <c r="H347" s="63" t="s">
        <v>811</v>
      </c>
      <c r="I347" s="64" t="s">
        <v>125</v>
      </c>
      <c r="J347" s="42"/>
      <c r="K347" s="39"/>
    </row>
    <row r="348" spans="1:11" ht="21.75" customHeight="1">
      <c r="A348" s="39">
        <v>345</v>
      </c>
      <c r="B348" s="40" t="s">
        <v>594</v>
      </c>
      <c r="C348" s="40" t="s">
        <v>596</v>
      </c>
      <c r="D348" s="40" t="s">
        <v>589</v>
      </c>
      <c r="E348" s="40" t="s">
        <v>1</v>
      </c>
      <c r="F348" s="42" t="str">
        <f t="shared" si="11"/>
        <v>441114</v>
      </c>
      <c r="G348" s="43" t="str">
        <f t="shared" si="12"/>
        <v>4411142010</v>
      </c>
      <c r="H348" s="67" t="s">
        <v>812</v>
      </c>
      <c r="I348" s="64" t="s">
        <v>127</v>
      </c>
      <c r="J348" s="42"/>
      <c r="K348" s="39"/>
    </row>
    <row r="349" spans="1:11" ht="21.75" customHeight="1">
      <c r="A349" s="39">
        <v>346</v>
      </c>
      <c r="B349" s="40" t="s">
        <v>594</v>
      </c>
      <c r="C349" s="40" t="s">
        <v>596</v>
      </c>
      <c r="D349" s="40" t="s">
        <v>589</v>
      </c>
      <c r="E349" s="40" t="s">
        <v>6</v>
      </c>
      <c r="F349" s="42" t="str">
        <f t="shared" si="11"/>
        <v>441114</v>
      </c>
      <c r="G349" s="43" t="str">
        <f t="shared" si="12"/>
        <v>4411142090</v>
      </c>
      <c r="H349" s="67" t="s">
        <v>809</v>
      </c>
      <c r="I349" s="64" t="s">
        <v>17</v>
      </c>
      <c r="J349" s="42"/>
      <c r="K349" s="39"/>
    </row>
    <row r="350" spans="1:11" ht="21.75" customHeight="1">
      <c r="A350" s="39">
        <v>347</v>
      </c>
      <c r="B350" s="40" t="s">
        <v>594</v>
      </c>
      <c r="C350" s="40" t="s">
        <v>596</v>
      </c>
      <c r="D350" s="40" t="s">
        <v>578</v>
      </c>
      <c r="E350" s="40" t="s">
        <v>0</v>
      </c>
      <c r="F350" s="42" t="str">
        <f t="shared" si="11"/>
        <v>441114</v>
      </c>
      <c r="G350" s="43" t="str">
        <f t="shared" si="12"/>
        <v>4411149000</v>
      </c>
      <c r="H350" s="63" t="s">
        <v>809</v>
      </c>
      <c r="I350" s="64" t="s">
        <v>17</v>
      </c>
      <c r="J350" s="42"/>
      <c r="K350" s="39"/>
    </row>
    <row r="351" spans="1:11" ht="21.75" customHeight="1">
      <c r="A351" s="39">
        <v>348</v>
      </c>
      <c r="B351" s="40" t="s">
        <v>594</v>
      </c>
      <c r="C351" s="40" t="s">
        <v>597</v>
      </c>
      <c r="D351" s="40" t="s">
        <v>592</v>
      </c>
      <c r="E351" s="40" t="s">
        <v>0</v>
      </c>
      <c r="F351" s="42" t="str">
        <f t="shared" si="11"/>
        <v>441192</v>
      </c>
      <c r="G351" s="43" t="str">
        <f t="shared" si="12"/>
        <v>4411921000</v>
      </c>
      <c r="H351" s="63" t="s">
        <v>813</v>
      </c>
      <c r="I351" s="64" t="s">
        <v>125</v>
      </c>
      <c r="J351" s="42"/>
      <c r="K351" s="39"/>
    </row>
    <row r="352" spans="1:11" ht="21.75" customHeight="1">
      <c r="A352" s="39">
        <v>349</v>
      </c>
      <c r="B352" s="40" t="s">
        <v>594</v>
      </c>
      <c r="C352" s="40" t="s">
        <v>597</v>
      </c>
      <c r="D352" s="40" t="s">
        <v>589</v>
      </c>
      <c r="E352" s="40" t="s">
        <v>1</v>
      </c>
      <c r="F352" s="42" t="str">
        <f t="shared" si="11"/>
        <v>441192</v>
      </c>
      <c r="G352" s="43" t="str">
        <f t="shared" si="12"/>
        <v>4411922010</v>
      </c>
      <c r="H352" s="63" t="s">
        <v>812</v>
      </c>
      <c r="I352" s="64" t="s">
        <v>127</v>
      </c>
      <c r="J352" s="42"/>
      <c r="K352" s="39"/>
    </row>
    <row r="353" spans="1:11" ht="21.75" customHeight="1">
      <c r="A353" s="39">
        <v>350</v>
      </c>
      <c r="B353" s="40" t="s">
        <v>594</v>
      </c>
      <c r="C353" s="40" t="s">
        <v>597</v>
      </c>
      <c r="D353" s="40" t="s">
        <v>589</v>
      </c>
      <c r="E353" s="40" t="s">
        <v>6</v>
      </c>
      <c r="F353" s="42" t="str">
        <f aca="true" t="shared" si="13" ref="F353:F416">LEFT(G353,6)</f>
        <v>441192</v>
      </c>
      <c r="G353" s="43" t="str">
        <f t="shared" si="12"/>
        <v>4411922090</v>
      </c>
      <c r="H353" s="63" t="s">
        <v>809</v>
      </c>
      <c r="I353" s="64" t="s">
        <v>17</v>
      </c>
      <c r="J353" s="42"/>
      <c r="K353" s="39"/>
    </row>
    <row r="354" spans="1:11" ht="21.75" customHeight="1">
      <c r="A354" s="39">
        <v>351</v>
      </c>
      <c r="B354" s="40" t="s">
        <v>594</v>
      </c>
      <c r="C354" s="40" t="s">
        <v>597</v>
      </c>
      <c r="D354" s="40" t="s">
        <v>578</v>
      </c>
      <c r="E354" s="40" t="s">
        <v>0</v>
      </c>
      <c r="F354" s="42" t="str">
        <f t="shared" si="13"/>
        <v>441192</v>
      </c>
      <c r="G354" s="43" t="str">
        <f t="shared" si="12"/>
        <v>4411929000</v>
      </c>
      <c r="H354" s="63" t="s">
        <v>809</v>
      </c>
      <c r="I354" s="64" t="s">
        <v>17</v>
      </c>
      <c r="J354" s="42"/>
      <c r="K354" s="39"/>
    </row>
    <row r="355" spans="1:11" ht="21.75" customHeight="1">
      <c r="A355" s="39">
        <v>352</v>
      </c>
      <c r="B355" s="40" t="s">
        <v>594</v>
      </c>
      <c r="C355" s="40" t="s">
        <v>598</v>
      </c>
      <c r="D355" s="40" t="s">
        <v>592</v>
      </c>
      <c r="E355" s="40" t="s">
        <v>0</v>
      </c>
      <c r="F355" s="42" t="str">
        <f t="shared" si="13"/>
        <v>441193</v>
      </c>
      <c r="G355" s="43" t="str">
        <f t="shared" si="12"/>
        <v>4411931000</v>
      </c>
      <c r="H355" s="63" t="s">
        <v>814</v>
      </c>
      <c r="I355" s="64" t="s">
        <v>125</v>
      </c>
      <c r="J355" s="42"/>
      <c r="K355" s="39"/>
    </row>
    <row r="356" spans="1:11" ht="21.75" customHeight="1">
      <c r="A356" s="39">
        <v>353</v>
      </c>
      <c r="B356" s="40" t="s">
        <v>594</v>
      </c>
      <c r="C356" s="40" t="s">
        <v>598</v>
      </c>
      <c r="D356" s="40" t="s">
        <v>589</v>
      </c>
      <c r="E356" s="40" t="s">
        <v>1</v>
      </c>
      <c r="F356" s="42" t="str">
        <f t="shared" si="13"/>
        <v>441193</v>
      </c>
      <c r="G356" s="43" t="str">
        <f t="shared" si="12"/>
        <v>4411932010</v>
      </c>
      <c r="H356" s="63" t="s">
        <v>812</v>
      </c>
      <c r="I356" s="64" t="s">
        <v>127</v>
      </c>
      <c r="J356" s="42"/>
      <c r="K356" s="39"/>
    </row>
    <row r="357" spans="1:11" ht="21.75" customHeight="1">
      <c r="A357" s="39">
        <v>354</v>
      </c>
      <c r="B357" s="40" t="s">
        <v>594</v>
      </c>
      <c r="C357" s="40" t="s">
        <v>598</v>
      </c>
      <c r="D357" s="40" t="s">
        <v>589</v>
      </c>
      <c r="E357" s="40" t="s">
        <v>6</v>
      </c>
      <c r="F357" s="42" t="str">
        <f t="shared" si="13"/>
        <v>441193</v>
      </c>
      <c r="G357" s="43" t="str">
        <f t="shared" si="12"/>
        <v>4411932090</v>
      </c>
      <c r="H357" s="63" t="s">
        <v>809</v>
      </c>
      <c r="I357" s="64" t="s">
        <v>17</v>
      </c>
      <c r="J357" s="42"/>
      <c r="K357" s="39"/>
    </row>
    <row r="358" spans="1:11" ht="21.75" customHeight="1">
      <c r="A358" s="39">
        <v>355</v>
      </c>
      <c r="B358" s="40" t="s">
        <v>594</v>
      </c>
      <c r="C358" s="40" t="s">
        <v>598</v>
      </c>
      <c r="D358" s="40" t="s">
        <v>578</v>
      </c>
      <c r="E358" s="40" t="s">
        <v>0</v>
      </c>
      <c r="F358" s="42" t="str">
        <f t="shared" si="13"/>
        <v>441193</v>
      </c>
      <c r="G358" s="43" t="str">
        <f t="shared" si="12"/>
        <v>4411939000</v>
      </c>
      <c r="H358" s="63" t="s">
        <v>809</v>
      </c>
      <c r="I358" s="64" t="s">
        <v>17</v>
      </c>
      <c r="J358" s="42"/>
      <c r="K358" s="39"/>
    </row>
    <row r="359" spans="1:11" ht="21.75" customHeight="1">
      <c r="A359" s="39">
        <v>356</v>
      </c>
      <c r="B359" s="40" t="s">
        <v>594</v>
      </c>
      <c r="C359" s="40" t="s">
        <v>599</v>
      </c>
      <c r="D359" s="40" t="s">
        <v>592</v>
      </c>
      <c r="E359" s="40" t="s">
        <v>0</v>
      </c>
      <c r="F359" s="42" t="str">
        <f t="shared" si="13"/>
        <v>441194</v>
      </c>
      <c r="G359" s="43" t="str">
        <f t="shared" si="12"/>
        <v>4411941000</v>
      </c>
      <c r="H359" s="63" t="s">
        <v>815</v>
      </c>
      <c r="I359" s="64" t="s">
        <v>125</v>
      </c>
      <c r="J359" s="42"/>
      <c r="K359" s="39"/>
    </row>
    <row r="360" spans="1:11" ht="21.75" customHeight="1">
      <c r="A360" s="39">
        <v>357</v>
      </c>
      <c r="B360" s="40" t="s">
        <v>594</v>
      </c>
      <c r="C360" s="40" t="s">
        <v>599</v>
      </c>
      <c r="D360" s="40" t="s">
        <v>578</v>
      </c>
      <c r="E360" s="40" t="s">
        <v>0</v>
      </c>
      <c r="F360" s="42" t="str">
        <f t="shared" si="13"/>
        <v>441194</v>
      </c>
      <c r="G360" s="43" t="str">
        <f t="shared" si="12"/>
        <v>4411949000</v>
      </c>
      <c r="H360" s="63" t="s">
        <v>809</v>
      </c>
      <c r="I360" s="64" t="s">
        <v>17</v>
      </c>
      <c r="J360" s="42"/>
      <c r="K360" s="39"/>
    </row>
    <row r="361" spans="1:11" ht="21.75" customHeight="1">
      <c r="A361" s="39">
        <v>358</v>
      </c>
      <c r="B361" s="40" t="s">
        <v>90</v>
      </c>
      <c r="C361" s="40" t="s">
        <v>592</v>
      </c>
      <c r="D361" s="40" t="s">
        <v>592</v>
      </c>
      <c r="E361" s="40" t="s">
        <v>1</v>
      </c>
      <c r="F361" s="42" t="str">
        <f t="shared" si="13"/>
        <v>441210</v>
      </c>
      <c r="G361" s="43" t="str">
        <f t="shared" si="12"/>
        <v>4412101010</v>
      </c>
      <c r="H361" s="63" t="s">
        <v>816</v>
      </c>
      <c r="I361" s="64" t="s">
        <v>111</v>
      </c>
      <c r="J361" s="42"/>
      <c r="K361" s="39"/>
    </row>
    <row r="362" spans="1:11" ht="21.75" customHeight="1">
      <c r="A362" s="39">
        <v>359</v>
      </c>
      <c r="B362" s="40" t="s">
        <v>90</v>
      </c>
      <c r="C362" s="40" t="s">
        <v>592</v>
      </c>
      <c r="D362" s="40" t="s">
        <v>592</v>
      </c>
      <c r="E362" s="40" t="s">
        <v>48</v>
      </c>
      <c r="F362" s="42" t="str">
        <f t="shared" si="13"/>
        <v>441210</v>
      </c>
      <c r="G362" s="43" t="str">
        <f t="shared" si="12"/>
        <v>4412101020</v>
      </c>
      <c r="H362" s="63" t="s">
        <v>817</v>
      </c>
      <c r="I362" s="64" t="s">
        <v>123</v>
      </c>
      <c r="J362" s="42"/>
      <c r="K362" s="39"/>
    </row>
    <row r="363" spans="1:11" ht="21.75" customHeight="1">
      <c r="A363" s="39">
        <v>360</v>
      </c>
      <c r="B363" s="40" t="s">
        <v>90</v>
      </c>
      <c r="C363" s="40" t="s">
        <v>592</v>
      </c>
      <c r="D363" s="40" t="s">
        <v>589</v>
      </c>
      <c r="E363" s="40" t="s">
        <v>0</v>
      </c>
      <c r="F363" s="42" t="str">
        <f t="shared" si="13"/>
        <v>441210</v>
      </c>
      <c r="G363" s="43" t="str">
        <f t="shared" si="12"/>
        <v>4412102000</v>
      </c>
      <c r="H363" s="63" t="s">
        <v>818</v>
      </c>
      <c r="I363" s="64" t="s">
        <v>122</v>
      </c>
      <c r="J363" s="42"/>
      <c r="K363" s="39"/>
    </row>
    <row r="364" spans="1:11" ht="21.75" customHeight="1">
      <c r="A364" s="39">
        <v>361</v>
      </c>
      <c r="B364" s="40" t="s">
        <v>90</v>
      </c>
      <c r="C364" s="40" t="s">
        <v>592</v>
      </c>
      <c r="D364" s="40" t="s">
        <v>578</v>
      </c>
      <c r="E364" s="40" t="s">
        <v>1</v>
      </c>
      <c r="F364" s="42" t="str">
        <f t="shared" si="13"/>
        <v>441210</v>
      </c>
      <c r="G364" s="43" t="str">
        <f t="shared" si="12"/>
        <v>4412109010</v>
      </c>
      <c r="H364" s="63" t="s">
        <v>819</v>
      </c>
      <c r="I364" s="64" t="s">
        <v>91</v>
      </c>
      <c r="J364" s="42"/>
      <c r="K364" s="39"/>
    </row>
    <row r="365" spans="1:11" ht="21.75" customHeight="1">
      <c r="A365" s="39">
        <v>362</v>
      </c>
      <c r="B365" s="40" t="s">
        <v>90</v>
      </c>
      <c r="C365" s="40" t="s">
        <v>592</v>
      </c>
      <c r="D365" s="40" t="s">
        <v>578</v>
      </c>
      <c r="E365" s="40" t="s">
        <v>6</v>
      </c>
      <c r="F365" s="42" t="str">
        <f t="shared" si="13"/>
        <v>441210</v>
      </c>
      <c r="G365" s="43" t="str">
        <f t="shared" si="12"/>
        <v>4412109090</v>
      </c>
      <c r="H365" s="63" t="s">
        <v>820</v>
      </c>
      <c r="I365" s="64" t="s">
        <v>17</v>
      </c>
      <c r="J365" s="42"/>
      <c r="K365" s="39"/>
    </row>
    <row r="366" spans="1:11" ht="21.75" customHeight="1">
      <c r="A366" s="39">
        <v>363</v>
      </c>
      <c r="B366" s="40" t="s">
        <v>90</v>
      </c>
      <c r="C366" s="40" t="s">
        <v>600</v>
      </c>
      <c r="D366" s="40" t="s">
        <v>592</v>
      </c>
      <c r="E366" s="40" t="s">
        <v>0</v>
      </c>
      <c r="F366" s="42" t="str">
        <f t="shared" si="13"/>
        <v>441231</v>
      </c>
      <c r="G366" s="43" t="str">
        <f t="shared" si="12"/>
        <v>4412311000</v>
      </c>
      <c r="H366" s="63" t="s">
        <v>821</v>
      </c>
      <c r="I366" s="64" t="s">
        <v>120</v>
      </c>
      <c r="J366" s="42"/>
      <c r="K366" s="39"/>
    </row>
    <row r="367" spans="1:11" ht="21.75" customHeight="1">
      <c r="A367" s="39">
        <v>364</v>
      </c>
      <c r="B367" s="40" t="s">
        <v>90</v>
      </c>
      <c r="C367" s="40" t="s">
        <v>600</v>
      </c>
      <c r="D367" s="40" t="s">
        <v>589</v>
      </c>
      <c r="E367" s="40" t="s">
        <v>0</v>
      </c>
      <c r="F367" s="42" t="str">
        <f t="shared" si="13"/>
        <v>441231</v>
      </c>
      <c r="G367" s="43" t="str">
        <f t="shared" si="12"/>
        <v>4412312000</v>
      </c>
      <c r="H367" s="63" t="s">
        <v>822</v>
      </c>
      <c r="I367" s="64" t="s">
        <v>119</v>
      </c>
      <c r="J367" s="42"/>
      <c r="K367" s="39"/>
    </row>
    <row r="368" spans="1:11" ht="21.75" customHeight="1">
      <c r="A368" s="39">
        <v>365</v>
      </c>
      <c r="B368" s="40" t="s">
        <v>90</v>
      </c>
      <c r="C368" s="40" t="s">
        <v>600</v>
      </c>
      <c r="D368" s="40" t="s">
        <v>590</v>
      </c>
      <c r="E368" s="40" t="s">
        <v>0</v>
      </c>
      <c r="F368" s="42" t="str">
        <f t="shared" si="13"/>
        <v>441231</v>
      </c>
      <c r="G368" s="43" t="str">
        <f t="shared" si="12"/>
        <v>4412313000</v>
      </c>
      <c r="H368" s="63" t="s">
        <v>823</v>
      </c>
      <c r="I368" s="64" t="s">
        <v>118</v>
      </c>
      <c r="J368" s="42"/>
      <c r="K368" s="39"/>
    </row>
    <row r="369" spans="1:11" ht="21.75" customHeight="1">
      <c r="A369" s="39">
        <v>366</v>
      </c>
      <c r="B369" s="40" t="s">
        <v>90</v>
      </c>
      <c r="C369" s="40" t="s">
        <v>600</v>
      </c>
      <c r="D369" s="40" t="s">
        <v>601</v>
      </c>
      <c r="E369" s="40" t="s">
        <v>0</v>
      </c>
      <c r="F369" s="42" t="str">
        <f t="shared" si="13"/>
        <v>441231</v>
      </c>
      <c r="G369" s="43" t="str">
        <f t="shared" si="12"/>
        <v>4412314000</v>
      </c>
      <c r="H369" s="63" t="s">
        <v>824</v>
      </c>
      <c r="I369" s="64" t="s">
        <v>116</v>
      </c>
      <c r="J369" s="42"/>
      <c r="K369" s="39"/>
    </row>
    <row r="370" spans="1:11" ht="21.75" customHeight="1">
      <c r="A370" s="39">
        <v>367</v>
      </c>
      <c r="B370" s="40" t="s">
        <v>602</v>
      </c>
      <c r="C370" s="40" t="s">
        <v>603</v>
      </c>
      <c r="D370" s="40" t="s">
        <v>604</v>
      </c>
      <c r="E370" s="40" t="s">
        <v>605</v>
      </c>
      <c r="F370" s="42" t="str">
        <f t="shared" si="13"/>
        <v>441231</v>
      </c>
      <c r="G370" s="43" t="str">
        <f t="shared" si="12"/>
        <v>4412314010</v>
      </c>
      <c r="H370" s="63" t="s">
        <v>825</v>
      </c>
      <c r="I370" s="64"/>
      <c r="J370" s="42"/>
      <c r="K370" s="39"/>
    </row>
    <row r="371" spans="1:11" ht="21.75" customHeight="1">
      <c r="A371" s="39">
        <v>368</v>
      </c>
      <c r="B371" s="40" t="s">
        <v>602</v>
      </c>
      <c r="C371" s="40" t="s">
        <v>603</v>
      </c>
      <c r="D371" s="40" t="s">
        <v>604</v>
      </c>
      <c r="E371" s="40" t="s">
        <v>606</v>
      </c>
      <c r="F371" s="42" t="str">
        <f t="shared" si="13"/>
        <v>441231</v>
      </c>
      <c r="G371" s="43" t="str">
        <f t="shared" si="12"/>
        <v>4412314020</v>
      </c>
      <c r="H371" s="63" t="s">
        <v>826</v>
      </c>
      <c r="I371" s="64"/>
      <c r="J371" s="42"/>
      <c r="K371" s="39"/>
    </row>
    <row r="372" spans="1:11" ht="21.75" customHeight="1">
      <c r="A372" s="39">
        <v>369</v>
      </c>
      <c r="B372" s="40" t="s">
        <v>90</v>
      </c>
      <c r="C372" s="40" t="s">
        <v>600</v>
      </c>
      <c r="D372" s="40" t="s">
        <v>607</v>
      </c>
      <c r="E372" s="40" t="s">
        <v>0</v>
      </c>
      <c r="F372" s="42" t="str">
        <f t="shared" si="13"/>
        <v>441231</v>
      </c>
      <c r="G372" s="43" t="str">
        <f t="shared" si="12"/>
        <v>4412315000</v>
      </c>
      <c r="H372" s="63" t="s">
        <v>827</v>
      </c>
      <c r="I372" s="64" t="s">
        <v>115</v>
      </c>
      <c r="J372" s="42"/>
      <c r="K372" s="39"/>
    </row>
    <row r="373" spans="1:11" ht="21.75" customHeight="1">
      <c r="A373" s="39">
        <v>370</v>
      </c>
      <c r="B373" s="40" t="s">
        <v>90</v>
      </c>
      <c r="C373" s="40" t="s">
        <v>600</v>
      </c>
      <c r="D373" s="40" t="s">
        <v>608</v>
      </c>
      <c r="E373" s="40" t="s">
        <v>0</v>
      </c>
      <c r="F373" s="42" t="str">
        <f t="shared" si="13"/>
        <v>441231</v>
      </c>
      <c r="G373" s="43" t="str">
        <f t="shared" si="12"/>
        <v>4412316000</v>
      </c>
      <c r="H373" s="63" t="s">
        <v>828</v>
      </c>
      <c r="I373" s="64" t="s">
        <v>114</v>
      </c>
      <c r="J373" s="42"/>
      <c r="K373" s="39"/>
    </row>
    <row r="374" spans="1:11" ht="21.75" customHeight="1">
      <c r="A374" s="39">
        <v>371</v>
      </c>
      <c r="B374" s="40" t="s">
        <v>90</v>
      </c>
      <c r="C374" s="40" t="s">
        <v>600</v>
      </c>
      <c r="D374" s="40" t="s">
        <v>609</v>
      </c>
      <c r="E374" s="40" t="s">
        <v>0</v>
      </c>
      <c r="F374" s="42" t="str">
        <f t="shared" si="13"/>
        <v>441231</v>
      </c>
      <c r="G374" s="43" t="str">
        <f t="shared" si="12"/>
        <v>4412317000</v>
      </c>
      <c r="H374" s="63" t="s">
        <v>829</v>
      </c>
      <c r="I374" s="64" t="s">
        <v>112</v>
      </c>
      <c r="J374" s="42"/>
      <c r="K374" s="39"/>
    </row>
    <row r="375" spans="1:11" ht="21.75" customHeight="1">
      <c r="A375" s="39">
        <v>372</v>
      </c>
      <c r="B375" s="40" t="s">
        <v>90</v>
      </c>
      <c r="C375" s="40" t="s">
        <v>610</v>
      </c>
      <c r="D375" s="40" t="s">
        <v>592</v>
      </c>
      <c r="E375" s="40" t="s">
        <v>0</v>
      </c>
      <c r="F375" s="42" t="str">
        <f t="shared" si="13"/>
        <v>441232</v>
      </c>
      <c r="G375" s="43" t="str">
        <f t="shared" si="12"/>
        <v>4412321000</v>
      </c>
      <c r="H375" s="63" t="s">
        <v>821</v>
      </c>
      <c r="I375" s="64" t="s">
        <v>120</v>
      </c>
      <c r="J375" s="42"/>
      <c r="K375" s="39"/>
    </row>
    <row r="376" spans="1:11" ht="21.75" customHeight="1">
      <c r="A376" s="39">
        <v>373</v>
      </c>
      <c r="B376" s="40" t="s">
        <v>90</v>
      </c>
      <c r="C376" s="40" t="s">
        <v>610</v>
      </c>
      <c r="D376" s="40" t="s">
        <v>589</v>
      </c>
      <c r="E376" s="40" t="s">
        <v>0</v>
      </c>
      <c r="F376" s="42" t="str">
        <f t="shared" si="13"/>
        <v>441232</v>
      </c>
      <c r="G376" s="43" t="str">
        <f t="shared" si="12"/>
        <v>4412322000</v>
      </c>
      <c r="H376" s="63" t="s">
        <v>822</v>
      </c>
      <c r="I376" s="64" t="s">
        <v>119</v>
      </c>
      <c r="J376" s="42"/>
      <c r="K376" s="39"/>
    </row>
    <row r="377" spans="1:11" ht="21.75" customHeight="1">
      <c r="A377" s="39">
        <v>374</v>
      </c>
      <c r="B377" s="40" t="s">
        <v>90</v>
      </c>
      <c r="C377" s="40" t="s">
        <v>610</v>
      </c>
      <c r="D377" s="40" t="s">
        <v>590</v>
      </c>
      <c r="E377" s="40" t="s">
        <v>0</v>
      </c>
      <c r="F377" s="42" t="str">
        <f t="shared" si="13"/>
        <v>441232</v>
      </c>
      <c r="G377" s="43" t="str">
        <f t="shared" si="12"/>
        <v>4412323000</v>
      </c>
      <c r="H377" s="63" t="s">
        <v>823</v>
      </c>
      <c r="I377" s="64" t="s">
        <v>118</v>
      </c>
      <c r="J377" s="42"/>
      <c r="K377" s="39"/>
    </row>
    <row r="378" spans="1:11" ht="21.75" customHeight="1">
      <c r="A378" s="39">
        <v>375</v>
      </c>
      <c r="B378" s="40" t="s">
        <v>90</v>
      </c>
      <c r="C378" s="40" t="s">
        <v>610</v>
      </c>
      <c r="D378" s="40" t="s">
        <v>601</v>
      </c>
      <c r="E378" s="40" t="s">
        <v>0</v>
      </c>
      <c r="F378" s="42" t="str">
        <f t="shared" si="13"/>
        <v>441232</v>
      </c>
      <c r="G378" s="43" t="str">
        <f t="shared" si="12"/>
        <v>4412324000</v>
      </c>
      <c r="H378" s="63" t="s">
        <v>824</v>
      </c>
      <c r="I378" s="64" t="s">
        <v>116</v>
      </c>
      <c r="J378" s="42"/>
      <c r="K378" s="39"/>
    </row>
    <row r="379" spans="1:11" ht="21.75" customHeight="1">
      <c r="A379" s="39">
        <v>376</v>
      </c>
      <c r="B379" s="40" t="s">
        <v>602</v>
      </c>
      <c r="C379" s="40" t="s">
        <v>611</v>
      </c>
      <c r="D379" s="40" t="s">
        <v>604</v>
      </c>
      <c r="E379" s="40" t="s">
        <v>605</v>
      </c>
      <c r="F379" s="42" t="str">
        <f t="shared" si="13"/>
        <v>441232</v>
      </c>
      <c r="G379" s="43" t="str">
        <f t="shared" si="12"/>
        <v>4412324010</v>
      </c>
      <c r="H379" s="63"/>
      <c r="I379" s="64"/>
      <c r="J379" s="42"/>
      <c r="K379" s="39"/>
    </row>
    <row r="380" spans="1:11" ht="21.75" customHeight="1">
      <c r="A380" s="39">
        <v>377</v>
      </c>
      <c r="B380" s="40" t="s">
        <v>602</v>
      </c>
      <c r="C380" s="40" t="s">
        <v>611</v>
      </c>
      <c r="D380" s="40" t="s">
        <v>604</v>
      </c>
      <c r="E380" s="40" t="s">
        <v>606</v>
      </c>
      <c r="F380" s="42" t="str">
        <f t="shared" si="13"/>
        <v>441232</v>
      </c>
      <c r="G380" s="43" t="str">
        <f t="shared" si="12"/>
        <v>4412324020</v>
      </c>
      <c r="H380" s="63"/>
      <c r="I380" s="64"/>
      <c r="J380" s="42"/>
      <c r="K380" s="39"/>
    </row>
    <row r="381" spans="1:11" ht="21.75" customHeight="1">
      <c r="A381" s="39">
        <v>378</v>
      </c>
      <c r="B381" s="40" t="s">
        <v>90</v>
      </c>
      <c r="C381" s="40" t="s">
        <v>610</v>
      </c>
      <c r="D381" s="40" t="s">
        <v>607</v>
      </c>
      <c r="E381" s="40" t="s">
        <v>0</v>
      </c>
      <c r="F381" s="42" t="str">
        <f t="shared" si="13"/>
        <v>441232</v>
      </c>
      <c r="G381" s="43" t="str">
        <f t="shared" si="12"/>
        <v>4412325000</v>
      </c>
      <c r="H381" s="63" t="s">
        <v>830</v>
      </c>
      <c r="I381" s="64" t="s">
        <v>115</v>
      </c>
      <c r="J381" s="42"/>
      <c r="K381" s="39"/>
    </row>
    <row r="382" spans="1:11" ht="21.75" customHeight="1">
      <c r="A382" s="39">
        <v>379</v>
      </c>
      <c r="B382" s="40" t="s">
        <v>90</v>
      </c>
      <c r="C382" s="40" t="s">
        <v>610</v>
      </c>
      <c r="D382" s="40" t="s">
        <v>608</v>
      </c>
      <c r="E382" s="40" t="s">
        <v>0</v>
      </c>
      <c r="F382" s="42" t="str">
        <f t="shared" si="13"/>
        <v>441232</v>
      </c>
      <c r="G382" s="43" t="str">
        <f t="shared" si="12"/>
        <v>4412326000</v>
      </c>
      <c r="H382" s="63" t="s">
        <v>828</v>
      </c>
      <c r="I382" s="64" t="s">
        <v>114</v>
      </c>
      <c r="J382" s="42"/>
      <c r="K382" s="39"/>
    </row>
    <row r="383" spans="1:11" ht="21.75" customHeight="1">
      <c r="A383" s="39">
        <v>380</v>
      </c>
      <c r="B383" s="40" t="s">
        <v>90</v>
      </c>
      <c r="C383" s="40" t="s">
        <v>610</v>
      </c>
      <c r="D383" s="40" t="s">
        <v>609</v>
      </c>
      <c r="E383" s="40" t="s">
        <v>0</v>
      </c>
      <c r="F383" s="42" t="str">
        <f t="shared" si="13"/>
        <v>441232</v>
      </c>
      <c r="G383" s="43" t="str">
        <f t="shared" si="12"/>
        <v>4412327000</v>
      </c>
      <c r="H383" s="63" t="s">
        <v>829</v>
      </c>
      <c r="I383" s="64" t="s">
        <v>112</v>
      </c>
      <c r="J383" s="42"/>
      <c r="K383" s="39"/>
    </row>
    <row r="384" spans="1:11" ht="21.75" customHeight="1">
      <c r="A384" s="39">
        <v>381</v>
      </c>
      <c r="B384" s="40" t="s">
        <v>90</v>
      </c>
      <c r="C384" s="40" t="s">
        <v>612</v>
      </c>
      <c r="D384" s="40" t="s">
        <v>592</v>
      </c>
      <c r="E384" s="40" t="s">
        <v>1</v>
      </c>
      <c r="F384" s="42" t="str">
        <f t="shared" si="13"/>
        <v>441239</v>
      </c>
      <c r="G384" s="43" t="str">
        <f t="shared" si="12"/>
        <v>4412391010</v>
      </c>
      <c r="H384" s="63" t="s">
        <v>831</v>
      </c>
      <c r="I384" s="64" t="s">
        <v>111</v>
      </c>
      <c r="J384" s="42"/>
      <c r="K384" s="39"/>
    </row>
    <row r="385" spans="1:11" ht="21.75" customHeight="1">
      <c r="A385" s="39">
        <v>382</v>
      </c>
      <c r="B385" s="40" t="s">
        <v>90</v>
      </c>
      <c r="C385" s="40" t="s">
        <v>612</v>
      </c>
      <c r="D385" s="40" t="s">
        <v>592</v>
      </c>
      <c r="E385" s="40" t="s">
        <v>6</v>
      </c>
      <c r="F385" s="42" t="str">
        <f t="shared" si="13"/>
        <v>441239</v>
      </c>
      <c r="G385" s="43" t="str">
        <f t="shared" si="12"/>
        <v>4412391090</v>
      </c>
      <c r="H385" s="63" t="s">
        <v>820</v>
      </c>
      <c r="I385" s="64" t="s">
        <v>17</v>
      </c>
      <c r="J385" s="42"/>
      <c r="K385" s="39"/>
    </row>
    <row r="386" spans="1:11" ht="21.75" customHeight="1">
      <c r="A386" s="39">
        <v>383</v>
      </c>
      <c r="B386" s="40" t="s">
        <v>90</v>
      </c>
      <c r="C386" s="40" t="s">
        <v>612</v>
      </c>
      <c r="D386" s="40" t="s">
        <v>578</v>
      </c>
      <c r="E386" s="40" t="s">
        <v>1</v>
      </c>
      <c r="F386" s="42" t="str">
        <f t="shared" si="13"/>
        <v>441239</v>
      </c>
      <c r="G386" s="43" t="str">
        <f t="shared" si="12"/>
        <v>4412399010</v>
      </c>
      <c r="H386" s="63" t="s">
        <v>831</v>
      </c>
      <c r="I386" s="64" t="s">
        <v>111</v>
      </c>
      <c r="J386" s="42"/>
      <c r="K386" s="39"/>
    </row>
    <row r="387" spans="1:11" ht="21.75" customHeight="1">
      <c r="A387" s="39">
        <v>384</v>
      </c>
      <c r="B387" s="40" t="s">
        <v>90</v>
      </c>
      <c r="C387" s="40" t="s">
        <v>612</v>
      </c>
      <c r="D387" s="40" t="s">
        <v>578</v>
      </c>
      <c r="E387" s="40" t="s">
        <v>6</v>
      </c>
      <c r="F387" s="42" t="str">
        <f t="shared" si="13"/>
        <v>441239</v>
      </c>
      <c r="G387" s="43" t="str">
        <f t="shared" si="12"/>
        <v>4412399090</v>
      </c>
      <c r="H387" s="63" t="s">
        <v>820</v>
      </c>
      <c r="I387" s="64" t="s">
        <v>17</v>
      </c>
      <c r="J387" s="42"/>
      <c r="K387" s="39"/>
    </row>
    <row r="388" spans="1:11" ht="21.75" customHeight="1">
      <c r="A388" s="39">
        <v>385</v>
      </c>
      <c r="B388" s="40" t="s">
        <v>90</v>
      </c>
      <c r="C388" s="40" t="s">
        <v>599</v>
      </c>
      <c r="D388" s="40" t="s">
        <v>592</v>
      </c>
      <c r="E388" s="40" t="s">
        <v>0</v>
      </c>
      <c r="F388" s="42" t="str">
        <f t="shared" si="13"/>
        <v>441294</v>
      </c>
      <c r="G388" s="43" t="str">
        <f aca="true" t="shared" si="14" ref="G388:G451">B388&amp;C388&amp;D388&amp;E388</f>
        <v>4412941000</v>
      </c>
      <c r="H388" s="63" t="s">
        <v>832</v>
      </c>
      <c r="I388" s="64" t="s">
        <v>109</v>
      </c>
      <c r="J388" s="42"/>
      <c r="K388" s="39"/>
    </row>
    <row r="389" spans="1:11" ht="21.75" customHeight="1">
      <c r="A389" s="39">
        <v>386</v>
      </c>
      <c r="B389" s="40" t="s">
        <v>90</v>
      </c>
      <c r="C389" s="40" t="s">
        <v>599</v>
      </c>
      <c r="D389" s="40" t="s">
        <v>589</v>
      </c>
      <c r="E389" s="40" t="s">
        <v>0</v>
      </c>
      <c r="F389" s="42" t="str">
        <f t="shared" si="13"/>
        <v>441294</v>
      </c>
      <c r="G389" s="43" t="str">
        <f t="shared" si="14"/>
        <v>4412942000</v>
      </c>
      <c r="H389" s="63" t="s">
        <v>833</v>
      </c>
      <c r="I389" s="64" t="s">
        <v>108</v>
      </c>
      <c r="J389" s="42"/>
      <c r="K389" s="39"/>
    </row>
    <row r="390" spans="1:11" ht="21.75" customHeight="1">
      <c r="A390" s="39">
        <v>387</v>
      </c>
      <c r="B390" s="40" t="s">
        <v>90</v>
      </c>
      <c r="C390" s="40" t="s">
        <v>599</v>
      </c>
      <c r="D390" s="40" t="s">
        <v>590</v>
      </c>
      <c r="E390" s="40" t="s">
        <v>0</v>
      </c>
      <c r="F390" s="42" t="str">
        <f t="shared" si="13"/>
        <v>441294</v>
      </c>
      <c r="G390" s="43" t="str">
        <f t="shared" si="14"/>
        <v>4412943000</v>
      </c>
      <c r="H390" s="63" t="s">
        <v>834</v>
      </c>
      <c r="I390" s="64" t="s">
        <v>107</v>
      </c>
      <c r="J390" s="42"/>
      <c r="K390" s="39"/>
    </row>
    <row r="391" spans="1:11" ht="21.75" customHeight="1">
      <c r="A391" s="39">
        <v>388</v>
      </c>
      <c r="B391" s="40" t="s">
        <v>90</v>
      </c>
      <c r="C391" s="40" t="s">
        <v>577</v>
      </c>
      <c r="D391" s="40" t="s">
        <v>592</v>
      </c>
      <c r="E391" s="40" t="s">
        <v>94</v>
      </c>
      <c r="F391" s="42" t="str">
        <f t="shared" si="13"/>
        <v>441299</v>
      </c>
      <c r="G391" s="43" t="str">
        <f t="shared" si="14"/>
        <v>4412991011</v>
      </c>
      <c r="H391" s="63" t="s">
        <v>819</v>
      </c>
      <c r="I391" s="64" t="s">
        <v>91</v>
      </c>
      <c r="J391" s="42"/>
      <c r="K391" s="39"/>
    </row>
    <row r="392" spans="1:11" ht="21.75" customHeight="1">
      <c r="A392" s="39">
        <v>389</v>
      </c>
      <c r="B392" s="40" t="s">
        <v>90</v>
      </c>
      <c r="C392" s="40" t="s">
        <v>577</v>
      </c>
      <c r="D392" s="40" t="s">
        <v>592</v>
      </c>
      <c r="E392" s="40" t="s">
        <v>93</v>
      </c>
      <c r="F392" s="42" t="str">
        <f t="shared" si="13"/>
        <v>441299</v>
      </c>
      <c r="G392" s="43" t="str">
        <f t="shared" si="14"/>
        <v>4412991019</v>
      </c>
      <c r="H392" s="63" t="s">
        <v>820</v>
      </c>
      <c r="I392" s="64" t="s">
        <v>17</v>
      </c>
      <c r="J392" s="42"/>
      <c r="K392" s="39"/>
    </row>
    <row r="393" spans="1:11" ht="21.75" customHeight="1">
      <c r="A393" s="39">
        <v>390</v>
      </c>
      <c r="B393" s="40" t="s">
        <v>90</v>
      </c>
      <c r="C393" s="40" t="s">
        <v>577</v>
      </c>
      <c r="D393" s="40" t="s">
        <v>592</v>
      </c>
      <c r="E393" s="40" t="s">
        <v>106</v>
      </c>
      <c r="F393" s="42" t="str">
        <f t="shared" si="13"/>
        <v>441299</v>
      </c>
      <c r="G393" s="43" t="str">
        <f t="shared" si="14"/>
        <v>4412991021</v>
      </c>
      <c r="H393" s="63" t="s">
        <v>819</v>
      </c>
      <c r="I393" s="64" t="s">
        <v>91</v>
      </c>
      <c r="J393" s="42"/>
      <c r="K393" s="39"/>
    </row>
    <row r="394" spans="1:11" ht="21.75" customHeight="1">
      <c r="A394" s="39">
        <v>391</v>
      </c>
      <c r="B394" s="40" t="s">
        <v>90</v>
      </c>
      <c r="C394" s="40" t="s">
        <v>577</v>
      </c>
      <c r="D394" s="40" t="s">
        <v>592</v>
      </c>
      <c r="E394" s="40" t="s">
        <v>14</v>
      </c>
      <c r="F394" s="42" t="str">
        <f t="shared" si="13"/>
        <v>441299</v>
      </c>
      <c r="G394" s="43" t="str">
        <f t="shared" si="14"/>
        <v>4412991029</v>
      </c>
      <c r="H394" s="63" t="s">
        <v>820</v>
      </c>
      <c r="I394" s="64" t="s">
        <v>17</v>
      </c>
      <c r="J394" s="42"/>
      <c r="K394" s="39"/>
    </row>
    <row r="395" spans="1:11" ht="21.75" customHeight="1">
      <c r="A395" s="39">
        <v>392</v>
      </c>
      <c r="B395" s="40" t="s">
        <v>90</v>
      </c>
      <c r="C395" s="40" t="s">
        <v>577</v>
      </c>
      <c r="D395" s="40" t="s">
        <v>592</v>
      </c>
      <c r="E395" s="40" t="s">
        <v>105</v>
      </c>
      <c r="F395" s="42" t="str">
        <f t="shared" si="13"/>
        <v>441299</v>
      </c>
      <c r="G395" s="43" t="str">
        <f t="shared" si="14"/>
        <v>4412991031</v>
      </c>
      <c r="H395" s="63" t="s">
        <v>819</v>
      </c>
      <c r="I395" s="64" t="s">
        <v>91</v>
      </c>
      <c r="J395" s="42"/>
      <c r="K395" s="39"/>
    </row>
    <row r="396" spans="1:11" ht="21.75" customHeight="1">
      <c r="A396" s="39">
        <v>393</v>
      </c>
      <c r="B396" s="40" t="s">
        <v>90</v>
      </c>
      <c r="C396" s="40" t="s">
        <v>577</v>
      </c>
      <c r="D396" s="40" t="s">
        <v>592</v>
      </c>
      <c r="E396" s="40" t="s">
        <v>104</v>
      </c>
      <c r="F396" s="42" t="str">
        <f t="shared" si="13"/>
        <v>441299</v>
      </c>
      <c r="G396" s="43" t="str">
        <f t="shared" si="14"/>
        <v>4412991039</v>
      </c>
      <c r="H396" s="63" t="s">
        <v>820</v>
      </c>
      <c r="I396" s="64" t="s">
        <v>17</v>
      </c>
      <c r="J396" s="42"/>
      <c r="K396" s="39"/>
    </row>
    <row r="397" spans="1:11" ht="21.75" customHeight="1">
      <c r="A397" s="39">
        <v>394</v>
      </c>
      <c r="B397" s="40" t="s">
        <v>90</v>
      </c>
      <c r="C397" s="40" t="s">
        <v>577</v>
      </c>
      <c r="D397" s="40" t="s">
        <v>592</v>
      </c>
      <c r="E397" s="40" t="s">
        <v>103</v>
      </c>
      <c r="F397" s="42" t="str">
        <f t="shared" si="13"/>
        <v>441299</v>
      </c>
      <c r="G397" s="43" t="str">
        <f t="shared" si="14"/>
        <v>4412991041</v>
      </c>
      <c r="H397" s="63" t="s">
        <v>835</v>
      </c>
      <c r="I397" s="64" t="s">
        <v>102</v>
      </c>
      <c r="J397" s="42"/>
      <c r="K397" s="39"/>
    </row>
    <row r="398" spans="1:11" ht="21.75" customHeight="1">
      <c r="A398" s="39">
        <v>395</v>
      </c>
      <c r="B398" s="40" t="s">
        <v>90</v>
      </c>
      <c r="C398" s="40" t="s">
        <v>577</v>
      </c>
      <c r="D398" s="40" t="s">
        <v>592</v>
      </c>
      <c r="E398" s="40" t="s">
        <v>101</v>
      </c>
      <c r="F398" s="42" t="str">
        <f t="shared" si="13"/>
        <v>441299</v>
      </c>
      <c r="G398" s="43" t="str">
        <f t="shared" si="14"/>
        <v>4412991042</v>
      </c>
      <c r="H398" s="63" t="s">
        <v>836</v>
      </c>
      <c r="I398" s="64" t="s">
        <v>100</v>
      </c>
      <c r="J398" s="42"/>
      <c r="K398" s="39"/>
    </row>
    <row r="399" spans="1:11" ht="21.75" customHeight="1">
      <c r="A399" s="39">
        <v>396</v>
      </c>
      <c r="B399" s="40" t="s">
        <v>90</v>
      </c>
      <c r="C399" s="40" t="s">
        <v>577</v>
      </c>
      <c r="D399" s="40" t="s">
        <v>592</v>
      </c>
      <c r="E399" s="40" t="s">
        <v>99</v>
      </c>
      <c r="F399" s="42" t="str">
        <f t="shared" si="13"/>
        <v>441299</v>
      </c>
      <c r="G399" s="43" t="str">
        <f t="shared" si="14"/>
        <v>4412991043</v>
      </c>
      <c r="H399" s="63" t="s">
        <v>837</v>
      </c>
      <c r="I399" s="64" t="s">
        <v>98</v>
      </c>
      <c r="J399" s="42"/>
      <c r="K399" s="39"/>
    </row>
    <row r="400" spans="1:11" ht="21.75" customHeight="1">
      <c r="A400" s="39">
        <v>397</v>
      </c>
      <c r="B400" s="40" t="s">
        <v>90</v>
      </c>
      <c r="C400" s="40" t="s">
        <v>577</v>
      </c>
      <c r="D400" s="40" t="s">
        <v>592</v>
      </c>
      <c r="E400" s="40" t="s">
        <v>97</v>
      </c>
      <c r="F400" s="42" t="str">
        <f t="shared" si="13"/>
        <v>441299</v>
      </c>
      <c r="G400" s="43" t="str">
        <f t="shared" si="14"/>
        <v>4412991049</v>
      </c>
      <c r="H400" s="63" t="s">
        <v>820</v>
      </c>
      <c r="I400" s="64" t="s">
        <v>17</v>
      </c>
      <c r="J400" s="42"/>
      <c r="K400" s="39"/>
    </row>
    <row r="401" spans="1:11" ht="21.75" customHeight="1">
      <c r="A401" s="39">
        <v>398</v>
      </c>
      <c r="B401" s="40" t="s">
        <v>90</v>
      </c>
      <c r="C401" s="40" t="s">
        <v>577</v>
      </c>
      <c r="D401" s="40" t="s">
        <v>589</v>
      </c>
      <c r="E401" s="40" t="s">
        <v>1</v>
      </c>
      <c r="F401" s="42" t="str">
        <f t="shared" si="13"/>
        <v>441299</v>
      </c>
      <c r="G401" s="43" t="str">
        <f t="shared" si="14"/>
        <v>4412992010</v>
      </c>
      <c r="H401" s="63" t="s">
        <v>819</v>
      </c>
      <c r="I401" s="64" t="s">
        <v>96</v>
      </c>
      <c r="J401" s="42"/>
      <c r="K401" s="39"/>
    </row>
    <row r="402" spans="1:11" ht="21.75" customHeight="1">
      <c r="A402" s="39">
        <v>399</v>
      </c>
      <c r="B402" s="40" t="s">
        <v>90</v>
      </c>
      <c r="C402" s="40" t="s">
        <v>577</v>
      </c>
      <c r="D402" s="40" t="s">
        <v>589</v>
      </c>
      <c r="E402" s="40" t="s">
        <v>6</v>
      </c>
      <c r="F402" s="42" t="str">
        <f t="shared" si="13"/>
        <v>441299</v>
      </c>
      <c r="G402" s="43" t="str">
        <f t="shared" si="14"/>
        <v>4412992090</v>
      </c>
      <c r="H402" s="63" t="s">
        <v>820</v>
      </c>
      <c r="I402" s="64" t="s">
        <v>17</v>
      </c>
      <c r="J402" s="42"/>
      <c r="K402" s="39"/>
    </row>
    <row r="403" spans="1:11" ht="21.75" customHeight="1">
      <c r="A403" s="39">
        <v>400</v>
      </c>
      <c r="B403" s="40" t="s">
        <v>90</v>
      </c>
      <c r="C403" s="40" t="s">
        <v>577</v>
      </c>
      <c r="D403" s="40" t="s">
        <v>590</v>
      </c>
      <c r="E403" s="40" t="s">
        <v>1</v>
      </c>
      <c r="F403" s="42" t="str">
        <f t="shared" si="13"/>
        <v>441299</v>
      </c>
      <c r="G403" s="43" t="str">
        <f t="shared" si="14"/>
        <v>4412993010</v>
      </c>
      <c r="H403" s="63" t="s">
        <v>819</v>
      </c>
      <c r="I403" s="64" t="s">
        <v>91</v>
      </c>
      <c r="J403" s="42"/>
      <c r="K403" s="39"/>
    </row>
    <row r="404" spans="1:11" ht="21.75" customHeight="1">
      <c r="A404" s="39">
        <v>401</v>
      </c>
      <c r="B404" s="40" t="s">
        <v>90</v>
      </c>
      <c r="C404" s="40" t="s">
        <v>577</v>
      </c>
      <c r="D404" s="40" t="s">
        <v>590</v>
      </c>
      <c r="E404" s="40" t="s">
        <v>6</v>
      </c>
      <c r="F404" s="42" t="str">
        <f t="shared" si="13"/>
        <v>441299</v>
      </c>
      <c r="G404" s="43" t="str">
        <f t="shared" si="14"/>
        <v>4412993090</v>
      </c>
      <c r="H404" s="63" t="s">
        <v>820</v>
      </c>
      <c r="I404" s="64" t="s">
        <v>17</v>
      </c>
      <c r="J404" s="42"/>
      <c r="K404" s="39"/>
    </row>
    <row r="405" spans="1:11" ht="21.75" customHeight="1">
      <c r="A405" s="39">
        <v>402</v>
      </c>
      <c r="B405" s="40" t="s">
        <v>90</v>
      </c>
      <c r="C405" s="40" t="s">
        <v>577</v>
      </c>
      <c r="D405" s="40" t="s">
        <v>579</v>
      </c>
      <c r="E405" s="40" t="s">
        <v>94</v>
      </c>
      <c r="F405" s="42" t="str">
        <f t="shared" si="13"/>
        <v>441299</v>
      </c>
      <c r="G405" s="43" t="str">
        <f t="shared" si="14"/>
        <v>4412999111</v>
      </c>
      <c r="H405" s="63" t="s">
        <v>819</v>
      </c>
      <c r="I405" s="64" t="s">
        <v>91</v>
      </c>
      <c r="J405" s="42"/>
      <c r="K405" s="39"/>
    </row>
    <row r="406" spans="1:11" ht="21.75" customHeight="1">
      <c r="A406" s="39">
        <v>403</v>
      </c>
      <c r="B406" s="40" t="s">
        <v>90</v>
      </c>
      <c r="C406" s="40" t="s">
        <v>577</v>
      </c>
      <c r="D406" s="40" t="s">
        <v>579</v>
      </c>
      <c r="E406" s="40" t="s">
        <v>93</v>
      </c>
      <c r="F406" s="42" t="str">
        <f t="shared" si="13"/>
        <v>441299</v>
      </c>
      <c r="G406" s="43" t="str">
        <f t="shared" si="14"/>
        <v>4412999119</v>
      </c>
      <c r="H406" s="63" t="s">
        <v>820</v>
      </c>
      <c r="I406" s="64" t="s">
        <v>17</v>
      </c>
      <c r="J406" s="42"/>
      <c r="K406" s="39"/>
    </row>
    <row r="407" spans="1:11" ht="21.75" customHeight="1">
      <c r="A407" s="39">
        <v>404</v>
      </c>
      <c r="B407" s="40" t="s">
        <v>90</v>
      </c>
      <c r="C407" s="40" t="s">
        <v>577</v>
      </c>
      <c r="D407" s="40" t="s">
        <v>579</v>
      </c>
      <c r="E407" s="40" t="s">
        <v>92</v>
      </c>
      <c r="F407" s="42" t="str">
        <f t="shared" si="13"/>
        <v>441299</v>
      </c>
      <c r="G407" s="43" t="str">
        <f t="shared" si="14"/>
        <v>4412999191</v>
      </c>
      <c r="H407" s="63" t="s">
        <v>819</v>
      </c>
      <c r="I407" s="64" t="s">
        <v>91</v>
      </c>
      <c r="J407" s="42"/>
      <c r="K407" s="39"/>
    </row>
    <row r="408" spans="1:11" ht="21.75" customHeight="1">
      <c r="A408" s="39">
        <v>405</v>
      </c>
      <c r="B408" s="40" t="s">
        <v>90</v>
      </c>
      <c r="C408" s="40" t="s">
        <v>577</v>
      </c>
      <c r="D408" s="40" t="s">
        <v>579</v>
      </c>
      <c r="E408" s="40" t="s">
        <v>4</v>
      </c>
      <c r="F408" s="42" t="str">
        <f t="shared" si="13"/>
        <v>441299</v>
      </c>
      <c r="G408" s="43" t="str">
        <f t="shared" si="14"/>
        <v>4412999199</v>
      </c>
      <c r="H408" s="63" t="s">
        <v>820</v>
      </c>
      <c r="I408" s="64" t="s">
        <v>17</v>
      </c>
      <c r="J408" s="42"/>
      <c r="K408" s="39"/>
    </row>
    <row r="409" spans="1:11" ht="21.75" customHeight="1">
      <c r="A409" s="39">
        <v>406</v>
      </c>
      <c r="B409" s="40" t="s">
        <v>90</v>
      </c>
      <c r="C409" s="40" t="s">
        <v>577</v>
      </c>
      <c r="D409" s="40" t="s">
        <v>597</v>
      </c>
      <c r="E409" s="40" t="s">
        <v>94</v>
      </c>
      <c r="F409" s="42" t="str">
        <f t="shared" si="13"/>
        <v>441299</v>
      </c>
      <c r="G409" s="43" t="str">
        <f t="shared" si="14"/>
        <v>4412999211</v>
      </c>
      <c r="H409" s="63" t="s">
        <v>819</v>
      </c>
      <c r="I409" s="64" t="s">
        <v>91</v>
      </c>
      <c r="J409" s="42"/>
      <c r="K409" s="39"/>
    </row>
    <row r="410" spans="1:11" ht="21.75" customHeight="1">
      <c r="A410" s="39">
        <v>407</v>
      </c>
      <c r="B410" s="40" t="s">
        <v>90</v>
      </c>
      <c r="C410" s="40" t="s">
        <v>577</v>
      </c>
      <c r="D410" s="40" t="s">
        <v>597</v>
      </c>
      <c r="E410" s="40" t="s">
        <v>93</v>
      </c>
      <c r="F410" s="42" t="str">
        <f t="shared" si="13"/>
        <v>441299</v>
      </c>
      <c r="G410" s="43" t="str">
        <f t="shared" si="14"/>
        <v>4412999219</v>
      </c>
      <c r="H410" s="63" t="s">
        <v>820</v>
      </c>
      <c r="I410" s="64" t="s">
        <v>17</v>
      </c>
      <c r="J410" s="42"/>
      <c r="K410" s="39"/>
    </row>
    <row r="411" spans="1:11" ht="21.75" customHeight="1">
      <c r="A411" s="39">
        <v>408</v>
      </c>
      <c r="B411" s="40" t="s">
        <v>90</v>
      </c>
      <c r="C411" s="40" t="s">
        <v>577</v>
      </c>
      <c r="D411" s="40" t="s">
        <v>597</v>
      </c>
      <c r="E411" s="40" t="s">
        <v>92</v>
      </c>
      <c r="F411" s="42" t="str">
        <f t="shared" si="13"/>
        <v>441299</v>
      </c>
      <c r="G411" s="43" t="str">
        <f t="shared" si="14"/>
        <v>4412999291</v>
      </c>
      <c r="H411" s="63" t="s">
        <v>819</v>
      </c>
      <c r="I411" s="64" t="s">
        <v>91</v>
      </c>
      <c r="J411" s="42"/>
      <c r="K411" s="39"/>
    </row>
    <row r="412" spans="1:11" ht="21.75" customHeight="1">
      <c r="A412" s="39">
        <v>409</v>
      </c>
      <c r="B412" s="40" t="s">
        <v>90</v>
      </c>
      <c r="C412" s="40" t="s">
        <v>577</v>
      </c>
      <c r="D412" s="40" t="s">
        <v>597</v>
      </c>
      <c r="E412" s="40" t="s">
        <v>4</v>
      </c>
      <c r="F412" s="42" t="str">
        <f t="shared" si="13"/>
        <v>441299</v>
      </c>
      <c r="G412" s="43" t="str">
        <f t="shared" si="14"/>
        <v>4412999299</v>
      </c>
      <c r="H412" s="63" t="s">
        <v>820</v>
      </c>
      <c r="I412" s="64" t="s">
        <v>17</v>
      </c>
      <c r="J412" s="42"/>
      <c r="K412" s="39"/>
    </row>
    <row r="413" spans="1:11" ht="21.75" customHeight="1">
      <c r="A413" s="39">
        <v>410</v>
      </c>
      <c r="B413" s="40" t="s">
        <v>87</v>
      </c>
      <c r="C413" s="40" t="s">
        <v>0</v>
      </c>
      <c r="D413" s="40" t="s">
        <v>0</v>
      </c>
      <c r="E413" s="40" t="s">
        <v>0</v>
      </c>
      <c r="F413" s="42" t="str">
        <f t="shared" si="13"/>
        <v>441300</v>
      </c>
      <c r="G413" s="43" t="str">
        <f t="shared" si="14"/>
        <v>4413000000</v>
      </c>
      <c r="H413" s="63" t="s">
        <v>838</v>
      </c>
      <c r="I413" s="64" t="s">
        <v>85</v>
      </c>
      <c r="J413" s="42"/>
      <c r="K413" s="39"/>
    </row>
    <row r="414" spans="1:11" ht="21.75" customHeight="1">
      <c r="A414" s="39">
        <v>411</v>
      </c>
      <c r="B414" s="40" t="s">
        <v>84</v>
      </c>
      <c r="C414" s="40" t="s">
        <v>0</v>
      </c>
      <c r="D414" s="40" t="s">
        <v>0</v>
      </c>
      <c r="E414" s="40" t="s">
        <v>0</v>
      </c>
      <c r="F414" s="42" t="str">
        <f t="shared" si="13"/>
        <v>441400</v>
      </c>
      <c r="G414" s="43" t="str">
        <f t="shared" si="14"/>
        <v>4414000000</v>
      </c>
      <c r="H414" s="63" t="s">
        <v>839</v>
      </c>
      <c r="I414" s="64" t="s">
        <v>82</v>
      </c>
      <c r="J414" s="42"/>
      <c r="K414" s="39"/>
    </row>
    <row r="415" spans="1:11" ht="21.75" customHeight="1">
      <c r="A415" s="39">
        <v>412</v>
      </c>
      <c r="B415" s="40" t="s">
        <v>79</v>
      </c>
      <c r="C415" s="40" t="s">
        <v>1</v>
      </c>
      <c r="D415" s="40" t="s">
        <v>0</v>
      </c>
      <c r="E415" s="40" t="s">
        <v>0</v>
      </c>
      <c r="F415" s="42" t="str">
        <f t="shared" si="13"/>
        <v>441510</v>
      </c>
      <c r="G415" s="43" t="str">
        <f t="shared" si="14"/>
        <v>4415100000</v>
      </c>
      <c r="H415" s="63" t="s">
        <v>840</v>
      </c>
      <c r="I415" s="64" t="s">
        <v>80</v>
      </c>
      <c r="J415" s="42"/>
      <c r="K415" s="39"/>
    </row>
    <row r="416" spans="1:11" ht="21.75" customHeight="1">
      <c r="A416" s="39">
        <v>413</v>
      </c>
      <c r="B416" s="40" t="s">
        <v>79</v>
      </c>
      <c r="C416" s="40" t="s">
        <v>48</v>
      </c>
      <c r="D416" s="40" t="s">
        <v>0</v>
      </c>
      <c r="E416" s="40" t="s">
        <v>0</v>
      </c>
      <c r="F416" s="42" t="str">
        <f t="shared" si="13"/>
        <v>441520</v>
      </c>
      <c r="G416" s="43" t="str">
        <f t="shared" si="14"/>
        <v>4415200000</v>
      </c>
      <c r="H416" s="63" t="s">
        <v>841</v>
      </c>
      <c r="I416" s="64" t="s">
        <v>78</v>
      </c>
      <c r="J416" s="42"/>
      <c r="K416" s="39"/>
    </row>
    <row r="417" spans="1:11" ht="21.75" customHeight="1">
      <c r="A417" s="39">
        <v>414</v>
      </c>
      <c r="B417" s="40" t="s">
        <v>77</v>
      </c>
      <c r="C417" s="40" t="s">
        <v>0</v>
      </c>
      <c r="D417" s="40" t="s">
        <v>0</v>
      </c>
      <c r="E417" s="40" t="s">
        <v>0</v>
      </c>
      <c r="F417" s="42" t="str">
        <f aca="true" t="shared" si="15" ref="F417:F476">LEFT(G417,6)</f>
        <v>441600</v>
      </c>
      <c r="G417" s="43" t="str">
        <f t="shared" si="14"/>
        <v>4416000000</v>
      </c>
      <c r="H417" s="63" t="s">
        <v>842</v>
      </c>
      <c r="I417" s="64" t="s">
        <v>75</v>
      </c>
      <c r="J417" s="42"/>
      <c r="K417" s="39"/>
    </row>
    <row r="418" spans="1:11" ht="21.75" customHeight="1">
      <c r="A418" s="39">
        <v>415</v>
      </c>
      <c r="B418" s="40" t="s">
        <v>74</v>
      </c>
      <c r="C418" s="40" t="s">
        <v>0</v>
      </c>
      <c r="D418" s="40" t="s">
        <v>0</v>
      </c>
      <c r="E418" s="40" t="s">
        <v>0</v>
      </c>
      <c r="F418" s="42" t="str">
        <f t="shared" si="15"/>
        <v>441700</v>
      </c>
      <c r="G418" s="43" t="str">
        <f t="shared" si="14"/>
        <v>4417000000</v>
      </c>
      <c r="H418" s="63" t="s">
        <v>73</v>
      </c>
      <c r="I418" s="64" t="s">
        <v>72</v>
      </c>
      <c r="J418" s="42"/>
      <c r="K418" s="39"/>
    </row>
    <row r="419" spans="1:11" ht="21.75" customHeight="1">
      <c r="A419" s="39">
        <v>416</v>
      </c>
      <c r="B419" s="40" t="s">
        <v>63</v>
      </c>
      <c r="C419" s="40" t="s">
        <v>1</v>
      </c>
      <c r="D419" s="40" t="s">
        <v>0</v>
      </c>
      <c r="E419" s="40" t="s">
        <v>0</v>
      </c>
      <c r="F419" s="42" t="str">
        <f t="shared" si="15"/>
        <v>441810</v>
      </c>
      <c r="G419" s="43" t="str">
        <f t="shared" si="14"/>
        <v>4418100000</v>
      </c>
      <c r="H419" s="63" t="s">
        <v>843</v>
      </c>
      <c r="I419" s="64" t="s">
        <v>70</v>
      </c>
      <c r="J419" s="42" t="s">
        <v>613</v>
      </c>
      <c r="K419" s="39"/>
    </row>
    <row r="420" spans="1:11" ht="21.75" customHeight="1">
      <c r="A420" s="39">
        <v>417</v>
      </c>
      <c r="B420" s="40" t="s">
        <v>63</v>
      </c>
      <c r="C420" s="40" t="s">
        <v>48</v>
      </c>
      <c r="D420" s="40" t="s">
        <v>0</v>
      </c>
      <c r="E420" s="40" t="s">
        <v>0</v>
      </c>
      <c r="F420" s="42" t="str">
        <f t="shared" si="15"/>
        <v>441820</v>
      </c>
      <c r="G420" s="43" t="str">
        <f t="shared" si="14"/>
        <v>4418200000</v>
      </c>
      <c r="H420" s="63" t="s">
        <v>844</v>
      </c>
      <c r="I420" s="64" t="s">
        <v>69</v>
      </c>
      <c r="J420" s="41"/>
      <c r="K420" s="39"/>
    </row>
    <row r="421" spans="1:11" ht="21.75" customHeight="1">
      <c r="A421" s="39">
        <v>418</v>
      </c>
      <c r="B421" s="40" t="s">
        <v>63</v>
      </c>
      <c r="C421" s="40" t="s">
        <v>44</v>
      </c>
      <c r="D421" s="40" t="s">
        <v>0</v>
      </c>
      <c r="E421" s="40" t="s">
        <v>0</v>
      </c>
      <c r="F421" s="42" t="str">
        <f t="shared" si="15"/>
        <v>441840</v>
      </c>
      <c r="G421" s="43" t="str">
        <f t="shared" si="14"/>
        <v>4418400000</v>
      </c>
      <c r="H421" s="63" t="s">
        <v>845</v>
      </c>
      <c r="I421" s="64" t="s">
        <v>68</v>
      </c>
      <c r="J421" s="41" t="s">
        <v>613</v>
      </c>
      <c r="K421" s="39"/>
    </row>
    <row r="422" spans="1:11" ht="21.75" customHeight="1">
      <c r="A422" s="39">
        <v>419</v>
      </c>
      <c r="B422" s="40" t="s">
        <v>63</v>
      </c>
      <c r="C422" s="40" t="s">
        <v>42</v>
      </c>
      <c r="D422" s="40" t="s">
        <v>0</v>
      </c>
      <c r="E422" s="40" t="s">
        <v>0</v>
      </c>
      <c r="F422" s="42" t="str">
        <f t="shared" si="15"/>
        <v>441850</v>
      </c>
      <c r="G422" s="43" t="str">
        <f t="shared" si="14"/>
        <v>4418500000</v>
      </c>
      <c r="H422" s="63" t="s">
        <v>846</v>
      </c>
      <c r="I422" s="64" t="s">
        <v>67</v>
      </c>
      <c r="J422" s="42"/>
      <c r="K422" s="39"/>
    </row>
    <row r="423" spans="1:11" ht="21.75" customHeight="1">
      <c r="A423" s="39">
        <v>420</v>
      </c>
      <c r="B423" s="40" t="s">
        <v>63</v>
      </c>
      <c r="C423" s="40" t="s">
        <v>608</v>
      </c>
      <c r="D423" s="40" t="s">
        <v>574</v>
      </c>
      <c r="E423" s="40" t="s">
        <v>0</v>
      </c>
      <c r="F423" s="42" t="str">
        <f t="shared" si="15"/>
        <v>441860</v>
      </c>
      <c r="G423" s="43" t="str">
        <f t="shared" si="14"/>
        <v>4418600000</v>
      </c>
      <c r="H423" s="63" t="s">
        <v>847</v>
      </c>
      <c r="I423" s="64" t="s">
        <v>66</v>
      </c>
      <c r="J423" s="42"/>
      <c r="K423" s="39"/>
    </row>
    <row r="424" spans="1:11" ht="21.75" customHeight="1">
      <c r="A424" s="39">
        <v>421</v>
      </c>
      <c r="B424" s="40" t="s">
        <v>63</v>
      </c>
      <c r="C424" s="40" t="s">
        <v>614</v>
      </c>
      <c r="D424" s="40" t="s">
        <v>592</v>
      </c>
      <c r="E424" s="40" t="s">
        <v>0</v>
      </c>
      <c r="F424" s="42" t="str">
        <f t="shared" si="15"/>
        <v>441871</v>
      </c>
      <c r="G424" s="43" t="str">
        <f t="shared" si="14"/>
        <v>4418711000</v>
      </c>
      <c r="H424" s="63" t="s">
        <v>848</v>
      </c>
      <c r="I424" s="64" t="s">
        <v>65</v>
      </c>
      <c r="J424" s="42"/>
      <c r="K424" s="39"/>
    </row>
    <row r="425" spans="1:11" ht="21.75" customHeight="1">
      <c r="A425" s="39">
        <v>422</v>
      </c>
      <c r="B425" s="40" t="s">
        <v>63</v>
      </c>
      <c r="C425" s="40" t="s">
        <v>614</v>
      </c>
      <c r="D425" s="40" t="s">
        <v>578</v>
      </c>
      <c r="E425" s="40" t="s">
        <v>0</v>
      </c>
      <c r="F425" s="42" t="str">
        <f t="shared" si="15"/>
        <v>441871</v>
      </c>
      <c r="G425" s="43" t="str">
        <f t="shared" si="14"/>
        <v>4418719000</v>
      </c>
      <c r="H425" s="63" t="s">
        <v>849</v>
      </c>
      <c r="I425" s="64" t="s">
        <v>17</v>
      </c>
      <c r="J425" s="42"/>
      <c r="K425" s="39"/>
    </row>
    <row r="426" spans="1:11" ht="21.75" customHeight="1">
      <c r="A426" s="39">
        <v>423</v>
      </c>
      <c r="B426" s="40" t="s">
        <v>63</v>
      </c>
      <c r="C426" s="40" t="s">
        <v>615</v>
      </c>
      <c r="D426" s="40" t="s">
        <v>592</v>
      </c>
      <c r="E426" s="40" t="s">
        <v>0</v>
      </c>
      <c r="F426" s="42" t="str">
        <f t="shared" si="15"/>
        <v>441872</v>
      </c>
      <c r="G426" s="43" t="str">
        <f t="shared" si="14"/>
        <v>4418721000</v>
      </c>
      <c r="H426" s="63" t="s">
        <v>848</v>
      </c>
      <c r="I426" s="64" t="s">
        <v>65</v>
      </c>
      <c r="J426" s="42"/>
      <c r="K426" s="39"/>
    </row>
    <row r="427" spans="1:11" ht="21.75" customHeight="1">
      <c r="A427" s="39">
        <v>424</v>
      </c>
      <c r="B427" s="40" t="s">
        <v>63</v>
      </c>
      <c r="C427" s="40" t="s">
        <v>615</v>
      </c>
      <c r="D427" s="40" t="s">
        <v>578</v>
      </c>
      <c r="E427" s="40" t="s">
        <v>0</v>
      </c>
      <c r="F427" s="42" t="str">
        <f t="shared" si="15"/>
        <v>441872</v>
      </c>
      <c r="G427" s="43" t="str">
        <f t="shared" si="14"/>
        <v>4418729000</v>
      </c>
      <c r="H427" s="63" t="s">
        <v>849</v>
      </c>
      <c r="I427" s="64" t="s">
        <v>17</v>
      </c>
      <c r="J427" s="42"/>
      <c r="K427" s="39"/>
    </row>
    <row r="428" spans="1:11" ht="21.75" customHeight="1">
      <c r="A428" s="39">
        <v>425</v>
      </c>
      <c r="B428" s="40" t="s">
        <v>63</v>
      </c>
      <c r="C428" s="40" t="s">
        <v>616</v>
      </c>
      <c r="D428" s="40" t="s">
        <v>592</v>
      </c>
      <c r="E428" s="40" t="s">
        <v>0</v>
      </c>
      <c r="F428" s="42" t="str">
        <f t="shared" si="15"/>
        <v>441879</v>
      </c>
      <c r="G428" s="43" t="str">
        <f t="shared" si="14"/>
        <v>4418791000</v>
      </c>
      <c r="H428" s="63" t="s">
        <v>848</v>
      </c>
      <c r="I428" s="64" t="s">
        <v>65</v>
      </c>
      <c r="J428" s="42"/>
      <c r="K428" s="39"/>
    </row>
    <row r="429" spans="1:11" ht="21.75" customHeight="1">
      <c r="A429" s="39">
        <v>426</v>
      </c>
      <c r="B429" s="40" t="s">
        <v>63</v>
      </c>
      <c r="C429" s="40" t="s">
        <v>616</v>
      </c>
      <c r="D429" s="40" t="s">
        <v>578</v>
      </c>
      <c r="E429" s="40" t="s">
        <v>0</v>
      </c>
      <c r="F429" s="42" t="str">
        <f t="shared" si="15"/>
        <v>441879</v>
      </c>
      <c r="G429" s="43" t="str">
        <f t="shared" si="14"/>
        <v>4418799000</v>
      </c>
      <c r="H429" s="63" t="s">
        <v>849</v>
      </c>
      <c r="I429" s="64" t="s">
        <v>17</v>
      </c>
      <c r="J429" s="42"/>
      <c r="K429" s="39"/>
    </row>
    <row r="430" spans="1:11" ht="21.75" customHeight="1">
      <c r="A430" s="39">
        <v>427</v>
      </c>
      <c r="B430" s="40" t="s">
        <v>63</v>
      </c>
      <c r="C430" s="40" t="s">
        <v>6</v>
      </c>
      <c r="D430" s="40" t="s">
        <v>1</v>
      </c>
      <c r="E430" s="40" t="s">
        <v>0</v>
      </c>
      <c r="F430" s="42" t="str">
        <f t="shared" si="15"/>
        <v>441890</v>
      </c>
      <c r="G430" s="43" t="str">
        <f t="shared" si="14"/>
        <v>4418901000</v>
      </c>
      <c r="H430" s="63" t="s">
        <v>850</v>
      </c>
      <c r="I430" s="64" t="s">
        <v>64</v>
      </c>
      <c r="J430" s="42"/>
      <c r="K430" s="39"/>
    </row>
    <row r="431" spans="1:11" ht="21.75" customHeight="1">
      <c r="A431" s="39">
        <v>428</v>
      </c>
      <c r="B431" s="40" t="s">
        <v>63</v>
      </c>
      <c r="C431" s="40" t="s">
        <v>6</v>
      </c>
      <c r="D431" s="40" t="s">
        <v>6</v>
      </c>
      <c r="E431" s="40" t="s">
        <v>0</v>
      </c>
      <c r="F431" s="42" t="str">
        <f t="shared" si="15"/>
        <v>441890</v>
      </c>
      <c r="G431" s="43" t="str">
        <f t="shared" si="14"/>
        <v>4418909000</v>
      </c>
      <c r="H431" s="63" t="s">
        <v>849</v>
      </c>
      <c r="I431" s="64" t="s">
        <v>17</v>
      </c>
      <c r="J431" s="42"/>
      <c r="K431" s="39"/>
    </row>
    <row r="432" spans="1:11" ht="21.75" customHeight="1">
      <c r="A432" s="39">
        <v>429</v>
      </c>
      <c r="B432" s="40" t="s">
        <v>60</v>
      </c>
      <c r="C432" s="40" t="s">
        <v>0</v>
      </c>
      <c r="D432" s="40" t="s">
        <v>1</v>
      </c>
      <c r="E432" s="40" t="s">
        <v>0</v>
      </c>
      <c r="F432" s="42" t="str">
        <f t="shared" si="15"/>
        <v>441900</v>
      </c>
      <c r="G432" s="43" t="str">
        <f t="shared" si="14"/>
        <v>4419001000</v>
      </c>
      <c r="H432" s="63" t="s">
        <v>851</v>
      </c>
      <c r="I432" s="64" t="s">
        <v>61</v>
      </c>
      <c r="J432" s="42"/>
      <c r="K432" s="39"/>
    </row>
    <row r="433" spans="1:11" ht="21.75" customHeight="1">
      <c r="A433" s="39">
        <v>430</v>
      </c>
      <c r="B433" s="40" t="s">
        <v>60</v>
      </c>
      <c r="C433" s="40" t="s">
        <v>0</v>
      </c>
      <c r="D433" s="40" t="s">
        <v>48</v>
      </c>
      <c r="E433" s="40" t="s">
        <v>1</v>
      </c>
      <c r="F433" s="42" t="str">
        <f t="shared" si="15"/>
        <v>441900</v>
      </c>
      <c r="G433" s="43" t="str">
        <f t="shared" si="14"/>
        <v>4419002010</v>
      </c>
      <c r="H433" s="63" t="s">
        <v>852</v>
      </c>
      <c r="I433" s="64" t="s">
        <v>853</v>
      </c>
      <c r="J433" s="42"/>
      <c r="K433" s="39"/>
    </row>
    <row r="434" spans="1:11" ht="21.75" customHeight="1">
      <c r="A434" s="39">
        <v>431</v>
      </c>
      <c r="B434" s="40" t="s">
        <v>60</v>
      </c>
      <c r="C434" s="40" t="s">
        <v>0</v>
      </c>
      <c r="D434" s="40" t="s">
        <v>48</v>
      </c>
      <c r="E434" s="40" t="s">
        <v>6</v>
      </c>
      <c r="F434" s="42" t="str">
        <f t="shared" si="15"/>
        <v>441900</v>
      </c>
      <c r="G434" s="43" t="str">
        <f t="shared" si="14"/>
        <v>4419002090</v>
      </c>
      <c r="H434" s="63" t="s">
        <v>854</v>
      </c>
      <c r="I434" s="64" t="s">
        <v>855</v>
      </c>
      <c r="J434" s="42"/>
      <c r="K434" s="39"/>
    </row>
    <row r="435" spans="1:11" ht="21.75" customHeight="1">
      <c r="A435" s="39">
        <v>432</v>
      </c>
      <c r="B435" s="40" t="s">
        <v>60</v>
      </c>
      <c r="C435" s="40" t="s">
        <v>0</v>
      </c>
      <c r="D435" s="40" t="s">
        <v>6</v>
      </c>
      <c r="E435" s="40" t="s">
        <v>0</v>
      </c>
      <c r="F435" s="42" t="str">
        <f t="shared" si="15"/>
        <v>441900</v>
      </c>
      <c r="G435" s="43" t="str">
        <f t="shared" si="14"/>
        <v>4419009000</v>
      </c>
      <c r="H435" s="63" t="s">
        <v>849</v>
      </c>
      <c r="I435" s="64" t="s">
        <v>17</v>
      </c>
      <c r="J435" s="42"/>
      <c r="K435" s="39"/>
    </row>
    <row r="436" spans="1:11" ht="21.75" customHeight="1">
      <c r="A436" s="39">
        <v>433</v>
      </c>
      <c r="B436" s="40" t="s">
        <v>52</v>
      </c>
      <c r="C436" s="40" t="s">
        <v>1</v>
      </c>
      <c r="D436" s="40" t="s">
        <v>1</v>
      </c>
      <c r="E436" s="40" t="s">
        <v>0</v>
      </c>
      <c r="F436" s="42" t="str">
        <f t="shared" si="15"/>
        <v>442010</v>
      </c>
      <c r="G436" s="43" t="str">
        <f t="shared" si="14"/>
        <v>4420101000</v>
      </c>
      <c r="H436" s="63" t="s">
        <v>856</v>
      </c>
      <c r="I436" s="64" t="s">
        <v>58</v>
      </c>
      <c r="J436" s="42"/>
      <c r="K436" s="39"/>
    </row>
    <row r="437" spans="1:11" ht="21.75" customHeight="1">
      <c r="A437" s="39">
        <v>434</v>
      </c>
      <c r="B437" s="40" t="s">
        <v>52</v>
      </c>
      <c r="C437" s="40" t="s">
        <v>1</v>
      </c>
      <c r="D437" s="40" t="s">
        <v>6</v>
      </c>
      <c r="E437" s="40" t="s">
        <v>0</v>
      </c>
      <c r="F437" s="42" t="str">
        <f t="shared" si="15"/>
        <v>442010</v>
      </c>
      <c r="G437" s="43" t="str">
        <f t="shared" si="14"/>
        <v>4420109000</v>
      </c>
      <c r="H437" s="63" t="s">
        <v>849</v>
      </c>
      <c r="I437" s="64" t="s">
        <v>17</v>
      </c>
      <c r="J437" s="42"/>
      <c r="K437" s="39"/>
    </row>
    <row r="438" spans="1:11" ht="21.75" customHeight="1">
      <c r="A438" s="39">
        <v>435</v>
      </c>
      <c r="B438" s="40" t="s">
        <v>52</v>
      </c>
      <c r="C438" s="40" t="s">
        <v>6</v>
      </c>
      <c r="D438" s="40" t="s">
        <v>1</v>
      </c>
      <c r="E438" s="40" t="s">
        <v>0</v>
      </c>
      <c r="F438" s="42" t="str">
        <f t="shared" si="15"/>
        <v>442090</v>
      </c>
      <c r="G438" s="43" t="str">
        <f t="shared" si="14"/>
        <v>4420901000</v>
      </c>
      <c r="H438" s="63" t="s">
        <v>857</v>
      </c>
      <c r="I438" s="64" t="s">
        <v>57</v>
      </c>
      <c r="J438" s="41" t="s">
        <v>613</v>
      </c>
      <c r="K438" s="39" t="s">
        <v>555</v>
      </c>
    </row>
    <row r="439" spans="1:11" ht="21.75" customHeight="1">
      <c r="A439" s="39">
        <v>436</v>
      </c>
      <c r="B439" s="40" t="s">
        <v>52</v>
      </c>
      <c r="C439" s="40" t="s">
        <v>6</v>
      </c>
      <c r="D439" s="40" t="s">
        <v>48</v>
      </c>
      <c r="E439" s="40" t="s">
        <v>1</v>
      </c>
      <c r="F439" s="42" t="str">
        <f t="shared" si="15"/>
        <v>442090</v>
      </c>
      <c r="G439" s="43" t="str">
        <f t="shared" si="14"/>
        <v>4420902010</v>
      </c>
      <c r="H439" s="63" t="s">
        <v>858</v>
      </c>
      <c r="I439" s="64" t="s">
        <v>56</v>
      </c>
      <c r="J439" s="42"/>
      <c r="K439" s="39"/>
    </row>
    <row r="440" spans="1:11" ht="21.75" customHeight="1">
      <c r="A440" s="39">
        <v>437</v>
      </c>
      <c r="B440" s="40" t="s">
        <v>52</v>
      </c>
      <c r="C440" s="40" t="s">
        <v>6</v>
      </c>
      <c r="D440" s="40" t="s">
        <v>48</v>
      </c>
      <c r="E440" s="40" t="s">
        <v>48</v>
      </c>
      <c r="F440" s="42" t="str">
        <f t="shared" si="15"/>
        <v>442090</v>
      </c>
      <c r="G440" s="43" t="str">
        <f t="shared" si="14"/>
        <v>4420902020</v>
      </c>
      <c r="H440" s="63" t="s">
        <v>859</v>
      </c>
      <c r="I440" s="64" t="s">
        <v>55</v>
      </c>
      <c r="J440" s="42"/>
      <c r="K440" s="39"/>
    </row>
    <row r="441" spans="1:11" ht="21.75" customHeight="1">
      <c r="A441" s="39">
        <v>438</v>
      </c>
      <c r="B441" s="40" t="s">
        <v>52</v>
      </c>
      <c r="C441" s="40" t="s">
        <v>6</v>
      </c>
      <c r="D441" s="40" t="s">
        <v>48</v>
      </c>
      <c r="E441" s="40" t="s">
        <v>46</v>
      </c>
      <c r="F441" s="42" t="str">
        <f t="shared" si="15"/>
        <v>442090</v>
      </c>
      <c r="G441" s="43" t="str">
        <f t="shared" si="14"/>
        <v>4420902030</v>
      </c>
      <c r="H441" s="63" t="s">
        <v>860</v>
      </c>
      <c r="I441" s="64" t="s">
        <v>53</v>
      </c>
      <c r="J441" s="42"/>
      <c r="K441" s="39"/>
    </row>
    <row r="442" spans="1:11" ht="21.75" customHeight="1">
      <c r="A442" s="39">
        <v>439</v>
      </c>
      <c r="B442" s="40" t="s">
        <v>52</v>
      </c>
      <c r="C442" s="40" t="s">
        <v>6</v>
      </c>
      <c r="D442" s="40" t="s">
        <v>48</v>
      </c>
      <c r="E442" s="40" t="s">
        <v>6</v>
      </c>
      <c r="F442" s="42" t="str">
        <f t="shared" si="15"/>
        <v>442090</v>
      </c>
      <c r="G442" s="43" t="str">
        <f t="shared" si="14"/>
        <v>4420902090</v>
      </c>
      <c r="H442" s="63" t="s">
        <v>849</v>
      </c>
      <c r="I442" s="64" t="s">
        <v>17</v>
      </c>
      <c r="J442" s="42"/>
      <c r="K442" s="39"/>
    </row>
    <row r="443" spans="1:11" ht="21.75" customHeight="1">
      <c r="A443" s="39">
        <v>440</v>
      </c>
      <c r="B443" s="40" t="s">
        <v>52</v>
      </c>
      <c r="C443" s="40" t="s">
        <v>6</v>
      </c>
      <c r="D443" s="40" t="s">
        <v>6</v>
      </c>
      <c r="E443" s="40" t="s">
        <v>1</v>
      </c>
      <c r="F443" s="42" t="str">
        <f t="shared" si="15"/>
        <v>442090</v>
      </c>
      <c r="G443" s="43" t="str">
        <f t="shared" si="14"/>
        <v>4420909010</v>
      </c>
      <c r="H443" s="63" t="s">
        <v>861</v>
      </c>
      <c r="I443" s="64" t="s">
        <v>54</v>
      </c>
      <c r="J443" s="42"/>
      <c r="K443" s="39"/>
    </row>
    <row r="444" spans="1:11" ht="21.75" customHeight="1">
      <c r="A444" s="39">
        <v>441</v>
      </c>
      <c r="B444" s="40" t="s">
        <v>52</v>
      </c>
      <c r="C444" s="40" t="s">
        <v>6</v>
      </c>
      <c r="D444" s="40" t="s">
        <v>6</v>
      </c>
      <c r="E444" s="40" t="s">
        <v>48</v>
      </c>
      <c r="F444" s="42" t="str">
        <f t="shared" si="15"/>
        <v>442090</v>
      </c>
      <c r="G444" s="43" t="str">
        <f t="shared" si="14"/>
        <v>4420909020</v>
      </c>
      <c r="H444" s="63" t="s">
        <v>860</v>
      </c>
      <c r="I444" s="64" t="s">
        <v>53</v>
      </c>
      <c r="J444" s="42"/>
      <c r="K444" s="39"/>
    </row>
    <row r="445" spans="1:11" ht="21.75" customHeight="1">
      <c r="A445" s="39">
        <v>442</v>
      </c>
      <c r="B445" s="40" t="s">
        <v>52</v>
      </c>
      <c r="C445" s="40" t="s">
        <v>6</v>
      </c>
      <c r="D445" s="40" t="s">
        <v>6</v>
      </c>
      <c r="E445" s="40" t="s">
        <v>6</v>
      </c>
      <c r="F445" s="42" t="str">
        <f t="shared" si="15"/>
        <v>442090</v>
      </c>
      <c r="G445" s="43" t="str">
        <f t="shared" si="14"/>
        <v>4420909090</v>
      </c>
      <c r="H445" s="63" t="s">
        <v>849</v>
      </c>
      <c r="I445" s="64" t="s">
        <v>862</v>
      </c>
      <c r="J445" s="42"/>
      <c r="K445" s="39"/>
    </row>
    <row r="446" spans="1:11" ht="21.75" customHeight="1">
      <c r="A446" s="39">
        <v>443</v>
      </c>
      <c r="B446" s="40" t="s">
        <v>40</v>
      </c>
      <c r="C446" s="40" t="s">
        <v>1</v>
      </c>
      <c r="D446" s="40" t="s">
        <v>0</v>
      </c>
      <c r="E446" s="40" t="s">
        <v>0</v>
      </c>
      <c r="F446" s="42" t="str">
        <f t="shared" si="15"/>
        <v>442110</v>
      </c>
      <c r="G446" s="43" t="str">
        <f t="shared" si="14"/>
        <v>4421100000</v>
      </c>
      <c r="H446" s="63" t="s">
        <v>863</v>
      </c>
      <c r="I446" s="64" t="s">
        <v>50</v>
      </c>
      <c r="J446" s="42"/>
      <c r="K446" s="39"/>
    </row>
    <row r="447" spans="1:11" ht="21.75" customHeight="1">
      <c r="A447" s="39">
        <v>444</v>
      </c>
      <c r="B447" s="40" t="s">
        <v>40</v>
      </c>
      <c r="C447" s="40" t="s">
        <v>6</v>
      </c>
      <c r="D447" s="40" t="s">
        <v>1</v>
      </c>
      <c r="E447" s="40" t="s">
        <v>1</v>
      </c>
      <c r="F447" s="42" t="str">
        <f t="shared" si="15"/>
        <v>442190</v>
      </c>
      <c r="G447" s="43" t="str">
        <f t="shared" si="14"/>
        <v>4421901010</v>
      </c>
      <c r="H447" s="63" t="s">
        <v>864</v>
      </c>
      <c r="I447" s="64" t="s">
        <v>49</v>
      </c>
      <c r="J447" s="42"/>
      <c r="K447" s="39"/>
    </row>
    <row r="448" spans="1:11" ht="21.75" customHeight="1">
      <c r="A448" s="39">
        <v>445</v>
      </c>
      <c r="B448" s="40" t="s">
        <v>40</v>
      </c>
      <c r="C448" s="40" t="s">
        <v>6</v>
      </c>
      <c r="D448" s="40" t="s">
        <v>1</v>
      </c>
      <c r="E448" s="40" t="s">
        <v>6</v>
      </c>
      <c r="F448" s="42" t="str">
        <f t="shared" si="15"/>
        <v>442190</v>
      </c>
      <c r="G448" s="43" t="str">
        <f t="shared" si="14"/>
        <v>4421901090</v>
      </c>
      <c r="H448" s="63" t="s">
        <v>849</v>
      </c>
      <c r="I448" s="64" t="s">
        <v>17</v>
      </c>
      <c r="J448" s="42"/>
      <c r="K448" s="39"/>
    </row>
    <row r="449" spans="1:11" ht="21.75" customHeight="1">
      <c r="A449" s="39">
        <v>446</v>
      </c>
      <c r="B449" s="40" t="s">
        <v>40</v>
      </c>
      <c r="C449" s="40" t="s">
        <v>6</v>
      </c>
      <c r="D449" s="40" t="s">
        <v>48</v>
      </c>
      <c r="E449" s="40" t="s">
        <v>0</v>
      </c>
      <c r="F449" s="42" t="str">
        <f t="shared" si="15"/>
        <v>442190</v>
      </c>
      <c r="G449" s="43" t="str">
        <f t="shared" si="14"/>
        <v>4421902000</v>
      </c>
      <c r="H449" s="63" t="s">
        <v>865</v>
      </c>
      <c r="I449" s="64" t="s">
        <v>47</v>
      </c>
      <c r="J449" s="42"/>
      <c r="K449" s="39"/>
    </row>
    <row r="450" spans="1:11" ht="21.75" customHeight="1">
      <c r="A450" s="39">
        <v>447</v>
      </c>
      <c r="B450" s="40" t="s">
        <v>40</v>
      </c>
      <c r="C450" s="40" t="s">
        <v>6</v>
      </c>
      <c r="D450" s="40" t="s">
        <v>46</v>
      </c>
      <c r="E450" s="40" t="s">
        <v>0</v>
      </c>
      <c r="F450" s="42" t="str">
        <f t="shared" si="15"/>
        <v>442190</v>
      </c>
      <c r="G450" s="43" t="str">
        <f t="shared" si="14"/>
        <v>4421903000</v>
      </c>
      <c r="H450" s="63" t="s">
        <v>866</v>
      </c>
      <c r="I450" s="64" t="s">
        <v>45</v>
      </c>
      <c r="J450" s="42"/>
      <c r="K450" s="39"/>
    </row>
    <row r="451" spans="1:11" ht="21.75" customHeight="1">
      <c r="A451" s="39">
        <v>448</v>
      </c>
      <c r="B451" s="40" t="s">
        <v>40</v>
      </c>
      <c r="C451" s="40" t="s">
        <v>6</v>
      </c>
      <c r="D451" s="40" t="s">
        <v>44</v>
      </c>
      <c r="E451" s="40" t="s">
        <v>0</v>
      </c>
      <c r="F451" s="42" t="str">
        <f t="shared" si="15"/>
        <v>442190</v>
      </c>
      <c r="G451" s="43" t="str">
        <f t="shared" si="14"/>
        <v>4421904000</v>
      </c>
      <c r="H451" s="63" t="s">
        <v>867</v>
      </c>
      <c r="I451" s="64" t="s">
        <v>43</v>
      </c>
      <c r="J451" s="42"/>
      <c r="K451" s="39"/>
    </row>
    <row r="452" spans="1:11" ht="21.75" customHeight="1">
      <c r="A452" s="39">
        <v>449</v>
      </c>
      <c r="B452" s="40" t="s">
        <v>40</v>
      </c>
      <c r="C452" s="40" t="s">
        <v>6</v>
      </c>
      <c r="D452" s="40" t="s">
        <v>42</v>
      </c>
      <c r="E452" s="40" t="s">
        <v>0</v>
      </c>
      <c r="F452" s="42" t="str">
        <f t="shared" si="15"/>
        <v>442190</v>
      </c>
      <c r="G452" s="43" t="str">
        <f aca="true" t="shared" si="16" ref="G452:G505">B452&amp;C452&amp;D452&amp;E452</f>
        <v>4421905000</v>
      </c>
      <c r="H452" s="63" t="s">
        <v>868</v>
      </c>
      <c r="I452" s="64" t="s">
        <v>41</v>
      </c>
      <c r="J452" s="42"/>
      <c r="K452" s="39"/>
    </row>
    <row r="453" spans="1:11" ht="21.75" customHeight="1">
      <c r="A453" s="39">
        <v>450</v>
      </c>
      <c r="B453" s="40" t="s">
        <v>40</v>
      </c>
      <c r="C453" s="40" t="s">
        <v>6</v>
      </c>
      <c r="D453" s="40" t="s">
        <v>6</v>
      </c>
      <c r="E453" s="40" t="s">
        <v>0</v>
      </c>
      <c r="F453" s="42" t="str">
        <f t="shared" si="15"/>
        <v>442190</v>
      </c>
      <c r="G453" s="43" t="str">
        <f t="shared" si="16"/>
        <v>4421909000</v>
      </c>
      <c r="H453" s="63" t="s">
        <v>849</v>
      </c>
      <c r="I453" s="64" t="s">
        <v>17</v>
      </c>
      <c r="J453" s="42"/>
      <c r="K453" s="39"/>
    </row>
    <row r="454" spans="1:11" ht="21.75" customHeight="1">
      <c r="A454" s="39">
        <v>451</v>
      </c>
      <c r="B454" s="40" t="s">
        <v>38</v>
      </c>
      <c r="C454" s="40" t="s">
        <v>1</v>
      </c>
      <c r="D454" s="40" t="s">
        <v>0</v>
      </c>
      <c r="E454" s="40" t="s">
        <v>0</v>
      </c>
      <c r="F454" s="42" t="str">
        <f t="shared" si="15"/>
        <v>450110</v>
      </c>
      <c r="G454" s="43" t="str">
        <f t="shared" si="16"/>
        <v>4501100000</v>
      </c>
      <c r="H454" s="63" t="s">
        <v>869</v>
      </c>
      <c r="I454" s="64" t="s">
        <v>39</v>
      </c>
      <c r="J454" s="42"/>
      <c r="K454" s="39"/>
    </row>
    <row r="455" spans="1:11" ht="21.75" customHeight="1">
      <c r="A455" s="39">
        <v>452</v>
      </c>
      <c r="B455" s="40" t="s">
        <v>38</v>
      </c>
      <c r="C455" s="40" t="s">
        <v>6</v>
      </c>
      <c r="D455" s="40" t="s">
        <v>0</v>
      </c>
      <c r="E455" s="40" t="s">
        <v>0</v>
      </c>
      <c r="F455" s="42" t="str">
        <f t="shared" si="15"/>
        <v>450190</v>
      </c>
      <c r="G455" s="43" t="str">
        <f t="shared" si="16"/>
        <v>4501900000</v>
      </c>
      <c r="H455" s="63" t="s">
        <v>849</v>
      </c>
      <c r="I455" s="64" t="s">
        <v>17</v>
      </c>
      <c r="J455" s="42"/>
      <c r="K455" s="39"/>
    </row>
    <row r="456" spans="1:11" ht="21.75" customHeight="1">
      <c r="A456" s="39">
        <v>453</v>
      </c>
      <c r="B456" s="40" t="s">
        <v>37</v>
      </c>
      <c r="C456" s="40" t="s">
        <v>0</v>
      </c>
      <c r="D456" s="40" t="s">
        <v>0</v>
      </c>
      <c r="E456" s="40" t="s">
        <v>0</v>
      </c>
      <c r="F456" s="42" t="str">
        <f t="shared" si="15"/>
        <v>450200</v>
      </c>
      <c r="G456" s="43" t="str">
        <f t="shared" si="16"/>
        <v>4502000000</v>
      </c>
      <c r="H456" s="63" t="s">
        <v>870</v>
      </c>
      <c r="I456" s="64" t="s">
        <v>35</v>
      </c>
      <c r="J456" s="42"/>
      <c r="K456" s="39"/>
    </row>
    <row r="457" spans="1:11" ht="21.75" customHeight="1">
      <c r="A457" s="39">
        <v>454</v>
      </c>
      <c r="B457" s="40" t="s">
        <v>32</v>
      </c>
      <c r="C457" s="40" t="s">
        <v>1</v>
      </c>
      <c r="D457" s="40" t="s">
        <v>0</v>
      </c>
      <c r="E457" s="40" t="s">
        <v>0</v>
      </c>
      <c r="F457" s="42" t="str">
        <f t="shared" si="15"/>
        <v>450310</v>
      </c>
      <c r="G457" s="43" t="str">
        <f t="shared" si="16"/>
        <v>4503100000</v>
      </c>
      <c r="H457" s="63" t="s">
        <v>871</v>
      </c>
      <c r="I457" s="64" t="s">
        <v>33</v>
      </c>
      <c r="J457" s="42"/>
      <c r="K457" s="39"/>
    </row>
    <row r="458" spans="1:11" ht="21.75" customHeight="1">
      <c r="A458" s="39">
        <v>455</v>
      </c>
      <c r="B458" s="40" t="s">
        <v>32</v>
      </c>
      <c r="C458" s="40" t="s">
        <v>6</v>
      </c>
      <c r="D458" s="40" t="s">
        <v>0</v>
      </c>
      <c r="E458" s="40" t="s">
        <v>0</v>
      </c>
      <c r="F458" s="42" t="str">
        <f t="shared" si="15"/>
        <v>450390</v>
      </c>
      <c r="G458" s="43" t="str">
        <f t="shared" si="16"/>
        <v>4503900000</v>
      </c>
      <c r="H458" s="63" t="s">
        <v>849</v>
      </c>
      <c r="I458" s="64" t="s">
        <v>17</v>
      </c>
      <c r="J458" s="42"/>
      <c r="K458" s="39"/>
    </row>
    <row r="459" spans="1:11" ht="21.75" customHeight="1">
      <c r="A459" s="39">
        <v>456</v>
      </c>
      <c r="B459" s="40" t="s">
        <v>29</v>
      </c>
      <c r="C459" s="40" t="s">
        <v>1</v>
      </c>
      <c r="D459" s="40" t="s">
        <v>0</v>
      </c>
      <c r="E459" s="40" t="s">
        <v>0</v>
      </c>
      <c r="F459" s="42" t="str">
        <f t="shared" si="15"/>
        <v>450410</v>
      </c>
      <c r="G459" s="43" t="str">
        <f t="shared" si="16"/>
        <v>4504100000</v>
      </c>
      <c r="H459" s="63" t="s">
        <v>872</v>
      </c>
      <c r="I459" s="64" t="s">
        <v>30</v>
      </c>
      <c r="J459" s="42"/>
      <c r="K459" s="39"/>
    </row>
    <row r="460" spans="1:11" ht="21.75" customHeight="1">
      <c r="A460" s="39">
        <v>457</v>
      </c>
      <c r="B460" s="40" t="s">
        <v>29</v>
      </c>
      <c r="C460" s="40" t="s">
        <v>6</v>
      </c>
      <c r="D460" s="40" t="s">
        <v>0</v>
      </c>
      <c r="E460" s="40" t="s">
        <v>0</v>
      </c>
      <c r="F460" s="42" t="str">
        <f t="shared" si="15"/>
        <v>450490</v>
      </c>
      <c r="G460" s="43" t="str">
        <f t="shared" si="16"/>
        <v>4504900000</v>
      </c>
      <c r="H460" s="63" t="s">
        <v>849</v>
      </c>
      <c r="I460" s="64" t="s">
        <v>17</v>
      </c>
      <c r="J460" s="42"/>
      <c r="K460" s="39"/>
    </row>
    <row r="461" spans="1:11" ht="21.75" customHeight="1">
      <c r="A461" s="39">
        <v>458</v>
      </c>
      <c r="B461" s="40" t="s">
        <v>618</v>
      </c>
      <c r="C461" s="40" t="s">
        <v>619</v>
      </c>
      <c r="D461" s="40" t="s">
        <v>554</v>
      </c>
      <c r="E461" s="40" t="s">
        <v>521</v>
      </c>
      <c r="F461" s="42" t="str">
        <f t="shared" si="15"/>
        <v>460121</v>
      </c>
      <c r="G461" s="43" t="str">
        <f t="shared" si="16"/>
        <v>4601211000</v>
      </c>
      <c r="H461" s="63" t="s">
        <v>873</v>
      </c>
      <c r="I461" s="64"/>
      <c r="J461" s="42"/>
      <c r="K461" s="60" t="s">
        <v>915</v>
      </c>
    </row>
    <row r="462" spans="1:11" ht="21.75" customHeight="1">
      <c r="A462" s="39">
        <v>459</v>
      </c>
      <c r="B462" s="40" t="s">
        <v>618</v>
      </c>
      <c r="C462" s="40" t="s">
        <v>619</v>
      </c>
      <c r="D462" s="40" t="s">
        <v>520</v>
      </c>
      <c r="E462" s="40" t="s">
        <v>521</v>
      </c>
      <c r="F462" s="42" t="str">
        <f t="shared" si="15"/>
        <v>460121</v>
      </c>
      <c r="G462" s="43" t="str">
        <f t="shared" si="16"/>
        <v>4601212000</v>
      </c>
      <c r="H462" s="63" t="s">
        <v>874</v>
      </c>
      <c r="I462" s="64"/>
      <c r="J462" s="42"/>
      <c r="K462" s="60" t="s">
        <v>915</v>
      </c>
    </row>
    <row r="463" spans="1:11" ht="21.75" customHeight="1">
      <c r="A463" s="39">
        <v>460</v>
      </c>
      <c r="B463" s="40" t="s">
        <v>617</v>
      </c>
      <c r="C463" s="40" t="s">
        <v>620</v>
      </c>
      <c r="D463" s="40" t="s">
        <v>554</v>
      </c>
      <c r="E463" s="40" t="s">
        <v>521</v>
      </c>
      <c r="F463" s="42" t="str">
        <f t="shared" si="15"/>
        <v>460122</v>
      </c>
      <c r="G463" s="43" t="str">
        <f t="shared" si="16"/>
        <v>4601221000</v>
      </c>
      <c r="H463" s="63" t="s">
        <v>875</v>
      </c>
      <c r="I463" s="64"/>
      <c r="J463" s="42"/>
      <c r="K463" s="60" t="s">
        <v>914</v>
      </c>
    </row>
    <row r="464" spans="1:11" ht="21.75" customHeight="1">
      <c r="A464" s="39">
        <v>461</v>
      </c>
      <c r="B464" s="40" t="s">
        <v>617</v>
      </c>
      <c r="C464" s="40" t="s">
        <v>620</v>
      </c>
      <c r="D464" s="40" t="s">
        <v>520</v>
      </c>
      <c r="E464" s="40" t="s">
        <v>0</v>
      </c>
      <c r="F464" s="42" t="str">
        <f t="shared" si="15"/>
        <v>460122</v>
      </c>
      <c r="G464" s="43" t="str">
        <f t="shared" si="16"/>
        <v>4601222000</v>
      </c>
      <c r="H464" s="63" t="s">
        <v>876</v>
      </c>
      <c r="I464" s="64"/>
      <c r="J464" s="42"/>
      <c r="K464" s="60" t="s">
        <v>914</v>
      </c>
    </row>
    <row r="465" spans="1:11" ht="21.75" customHeight="1">
      <c r="A465" s="39">
        <v>462</v>
      </c>
      <c r="B465" s="40" t="s">
        <v>617</v>
      </c>
      <c r="C465" s="40" t="s">
        <v>621</v>
      </c>
      <c r="D465" s="40" t="s">
        <v>554</v>
      </c>
      <c r="E465" s="40" t="s">
        <v>0</v>
      </c>
      <c r="F465" s="42" t="str">
        <f t="shared" si="15"/>
        <v>460192</v>
      </c>
      <c r="G465" s="43" t="str">
        <f t="shared" si="16"/>
        <v>4601921000</v>
      </c>
      <c r="H465" s="63" t="s">
        <v>877</v>
      </c>
      <c r="I465" s="64"/>
      <c r="J465" s="42"/>
      <c r="K465" s="60" t="s">
        <v>914</v>
      </c>
    </row>
    <row r="466" spans="1:11" ht="21.75" customHeight="1">
      <c r="A466" s="39">
        <v>463</v>
      </c>
      <c r="B466" s="40" t="s">
        <v>617</v>
      </c>
      <c r="C466" s="40" t="s">
        <v>621</v>
      </c>
      <c r="D466" s="40" t="s">
        <v>523</v>
      </c>
      <c r="E466" s="40" t="s">
        <v>0</v>
      </c>
      <c r="F466" s="42" t="str">
        <f t="shared" si="15"/>
        <v>460192</v>
      </c>
      <c r="G466" s="43" t="str">
        <f t="shared" si="16"/>
        <v>4601929000</v>
      </c>
      <c r="H466" s="63" t="s">
        <v>878</v>
      </c>
      <c r="I466" s="64"/>
      <c r="J466" s="42"/>
      <c r="K466" s="60" t="s">
        <v>914</v>
      </c>
    </row>
    <row r="467" spans="1:11" ht="21.75" customHeight="1">
      <c r="A467" s="39">
        <v>464</v>
      </c>
      <c r="B467" s="40" t="s">
        <v>617</v>
      </c>
      <c r="C467" s="40" t="s">
        <v>622</v>
      </c>
      <c r="D467" s="40" t="s">
        <v>521</v>
      </c>
      <c r="E467" s="40" t="s">
        <v>0</v>
      </c>
      <c r="F467" s="42" t="str">
        <f t="shared" si="15"/>
        <v>460193</v>
      </c>
      <c r="G467" s="43" t="str">
        <f t="shared" si="16"/>
        <v>4601930000</v>
      </c>
      <c r="H467" s="63" t="s">
        <v>879</v>
      </c>
      <c r="I467" s="64"/>
      <c r="J467" s="42"/>
      <c r="K467" s="60" t="s">
        <v>914</v>
      </c>
    </row>
    <row r="468" spans="1:11" ht="21.75" customHeight="1">
      <c r="A468" s="39">
        <v>465</v>
      </c>
      <c r="B468" s="40" t="s">
        <v>895</v>
      </c>
      <c r="C468" s="40" t="s">
        <v>18</v>
      </c>
      <c r="D468" s="40" t="s">
        <v>18</v>
      </c>
      <c r="E468" s="40" t="s">
        <v>27</v>
      </c>
      <c r="F468" s="43" t="str">
        <f t="shared" si="15"/>
        <v>460210</v>
      </c>
      <c r="G468" s="68" t="str">
        <f t="shared" si="16"/>
        <v>4602101020</v>
      </c>
      <c r="H468" s="44" t="s">
        <v>909</v>
      </c>
      <c r="I468" s="45"/>
      <c r="J468" s="46"/>
      <c r="K468" s="60" t="s">
        <v>917</v>
      </c>
    </row>
    <row r="469" spans="1:11" ht="21.75" customHeight="1">
      <c r="A469" s="39">
        <v>466</v>
      </c>
      <c r="B469" s="40" t="s">
        <v>895</v>
      </c>
      <c r="C469" s="40" t="s">
        <v>18</v>
      </c>
      <c r="D469" s="40" t="s">
        <v>18</v>
      </c>
      <c r="E469" s="40" t="s">
        <v>25</v>
      </c>
      <c r="F469" s="43" t="str">
        <f t="shared" si="15"/>
        <v>460210</v>
      </c>
      <c r="G469" s="68" t="str">
        <f t="shared" si="16"/>
        <v>4602101090</v>
      </c>
      <c r="H469" s="44" t="s">
        <v>910</v>
      </c>
      <c r="I469" s="45"/>
      <c r="J469" s="46"/>
      <c r="K469" s="60" t="s">
        <v>917</v>
      </c>
    </row>
    <row r="470" spans="1:11" ht="21.75" customHeight="1">
      <c r="A470" s="39">
        <v>467</v>
      </c>
      <c r="B470" s="40" t="s">
        <v>895</v>
      </c>
      <c r="C470" s="40" t="s">
        <v>18</v>
      </c>
      <c r="D470" s="40" t="s">
        <v>27</v>
      </c>
      <c r="E470" s="40" t="s">
        <v>23</v>
      </c>
      <c r="F470" s="43" t="str">
        <f t="shared" si="15"/>
        <v>460210</v>
      </c>
      <c r="G470" s="68" t="str">
        <f t="shared" si="16"/>
        <v>4602102000</v>
      </c>
      <c r="H470" s="44" t="s">
        <v>911</v>
      </c>
      <c r="I470" s="45"/>
      <c r="J470" s="46"/>
      <c r="K470" s="60" t="s">
        <v>917</v>
      </c>
    </row>
    <row r="471" spans="1:11" ht="21.75" customHeight="1">
      <c r="A471" s="39">
        <v>468</v>
      </c>
      <c r="B471" s="40" t="s">
        <v>895</v>
      </c>
      <c r="C471" s="40" t="s">
        <v>18</v>
      </c>
      <c r="D471" s="40" t="s">
        <v>25</v>
      </c>
      <c r="E471" s="40" t="s">
        <v>0</v>
      </c>
      <c r="F471" s="43" t="str">
        <f t="shared" si="15"/>
        <v>460210</v>
      </c>
      <c r="G471" s="68" t="str">
        <f t="shared" si="16"/>
        <v>4602109000</v>
      </c>
      <c r="H471" s="44" t="s">
        <v>912</v>
      </c>
      <c r="I471" s="45"/>
      <c r="J471" s="46"/>
      <c r="K471" s="60" t="s">
        <v>917</v>
      </c>
    </row>
    <row r="472" spans="1:11" ht="21.75" customHeight="1">
      <c r="A472" s="39">
        <v>469</v>
      </c>
      <c r="B472" s="40" t="s">
        <v>24</v>
      </c>
      <c r="C472" s="40" t="s">
        <v>588</v>
      </c>
      <c r="D472" s="40" t="s">
        <v>592</v>
      </c>
      <c r="E472" s="40" t="s">
        <v>0</v>
      </c>
      <c r="F472" s="42" t="str">
        <f t="shared" si="15"/>
        <v>460211</v>
      </c>
      <c r="G472" s="43" t="str">
        <f t="shared" si="16"/>
        <v>4602111000</v>
      </c>
      <c r="H472" s="63" t="s">
        <v>930</v>
      </c>
      <c r="I472" s="64" t="s">
        <v>880</v>
      </c>
      <c r="J472" s="42"/>
      <c r="K472" s="39"/>
    </row>
    <row r="473" spans="1:11" ht="21.75" customHeight="1">
      <c r="A473" s="39">
        <v>470</v>
      </c>
      <c r="B473" s="40" t="s">
        <v>24</v>
      </c>
      <c r="C473" s="40" t="s">
        <v>588</v>
      </c>
      <c r="D473" s="40" t="s">
        <v>589</v>
      </c>
      <c r="E473" s="40" t="s">
        <v>0</v>
      </c>
      <c r="F473" s="42" t="str">
        <f t="shared" si="15"/>
        <v>460211</v>
      </c>
      <c r="G473" s="43" t="str">
        <f t="shared" si="16"/>
        <v>4602112000</v>
      </c>
      <c r="H473" s="63" t="s">
        <v>931</v>
      </c>
      <c r="I473" s="64" t="s">
        <v>881</v>
      </c>
      <c r="J473" s="42"/>
      <c r="K473" s="39"/>
    </row>
    <row r="474" spans="1:11" ht="21.75" customHeight="1">
      <c r="A474" s="39">
        <v>471</v>
      </c>
      <c r="B474" s="40" t="s">
        <v>24</v>
      </c>
      <c r="C474" s="40" t="s">
        <v>588</v>
      </c>
      <c r="D474" s="40" t="s">
        <v>578</v>
      </c>
      <c r="E474" s="40" t="s">
        <v>0</v>
      </c>
      <c r="F474" s="42" t="str">
        <f t="shared" si="15"/>
        <v>460211</v>
      </c>
      <c r="G474" s="43" t="str">
        <f t="shared" si="16"/>
        <v>4602119000</v>
      </c>
      <c r="H474" s="63" t="s">
        <v>933</v>
      </c>
      <c r="I474" s="64" t="s">
        <v>882</v>
      </c>
      <c r="J474" s="42"/>
      <c r="K474" s="39"/>
    </row>
    <row r="475" spans="1:11" ht="21.75" customHeight="1">
      <c r="A475" s="39">
        <v>472</v>
      </c>
      <c r="B475" s="40" t="s">
        <v>24</v>
      </c>
      <c r="C475" s="40" t="s">
        <v>591</v>
      </c>
      <c r="D475" s="40" t="s">
        <v>574</v>
      </c>
      <c r="E475" s="40" t="s">
        <v>0</v>
      </c>
      <c r="F475" s="42" t="str">
        <f t="shared" si="15"/>
        <v>460212</v>
      </c>
      <c r="G475" s="43" t="str">
        <f t="shared" si="16"/>
        <v>4602120000</v>
      </c>
      <c r="H475" s="63" t="s">
        <v>932</v>
      </c>
      <c r="I475" s="64" t="s">
        <v>22</v>
      </c>
      <c r="J475" s="42"/>
      <c r="K475" s="39"/>
    </row>
    <row r="476" spans="1:11" ht="21.75" customHeight="1">
      <c r="A476" s="39">
        <v>473</v>
      </c>
      <c r="B476" s="40" t="s">
        <v>895</v>
      </c>
      <c r="C476" s="40" t="s">
        <v>593</v>
      </c>
      <c r="D476" s="40" t="s">
        <v>25</v>
      </c>
      <c r="E476" s="40" t="s">
        <v>0</v>
      </c>
      <c r="F476" s="43" t="str">
        <f t="shared" si="15"/>
        <v>460219</v>
      </c>
      <c r="G476" s="68" t="str">
        <f t="shared" si="16"/>
        <v>4602199000</v>
      </c>
      <c r="H476" s="44" t="s">
        <v>912</v>
      </c>
      <c r="I476" s="45"/>
      <c r="J476" s="46"/>
      <c r="K476" s="60" t="s">
        <v>917</v>
      </c>
    </row>
    <row r="477" spans="1:11" ht="21.75" customHeight="1">
      <c r="A477" s="39">
        <v>474</v>
      </c>
      <c r="B477" s="40" t="s">
        <v>889</v>
      </c>
      <c r="C477" s="40" t="s">
        <v>23</v>
      </c>
      <c r="D477" s="40" t="s">
        <v>18</v>
      </c>
      <c r="E477" s="40" t="s">
        <v>23</v>
      </c>
      <c r="F477" s="43" t="str">
        <f aca="true" t="shared" si="17" ref="F477:F505">LEFT(G477,6)</f>
        <v>470100</v>
      </c>
      <c r="G477" s="68" t="str">
        <f t="shared" si="16"/>
        <v>4701001000</v>
      </c>
      <c r="H477" s="44" t="s">
        <v>897</v>
      </c>
      <c r="I477" s="45"/>
      <c r="J477" s="46"/>
      <c r="K477" s="60" t="s">
        <v>917</v>
      </c>
    </row>
    <row r="478" spans="1:11" ht="21.75" customHeight="1">
      <c r="A478" s="39">
        <v>475</v>
      </c>
      <c r="B478" s="40" t="s">
        <v>889</v>
      </c>
      <c r="C478" s="40" t="s">
        <v>23</v>
      </c>
      <c r="D478" s="40" t="s">
        <v>27</v>
      </c>
      <c r="E478" s="40" t="s">
        <v>23</v>
      </c>
      <c r="F478" s="43" t="str">
        <f t="shared" si="17"/>
        <v>470100</v>
      </c>
      <c r="G478" s="68" t="str">
        <f t="shared" si="16"/>
        <v>4701002000</v>
      </c>
      <c r="H478" s="44" t="s">
        <v>898</v>
      </c>
      <c r="I478" s="67"/>
      <c r="J478" s="40"/>
      <c r="K478" s="60" t="s">
        <v>917</v>
      </c>
    </row>
    <row r="479" spans="1:11" ht="21.75" customHeight="1">
      <c r="A479" s="39">
        <v>476</v>
      </c>
      <c r="B479" s="40" t="s">
        <v>890</v>
      </c>
      <c r="C479" s="40" t="s">
        <v>23</v>
      </c>
      <c r="D479" s="40" t="s">
        <v>23</v>
      </c>
      <c r="E479" s="40" t="s">
        <v>23</v>
      </c>
      <c r="F479" s="43" t="str">
        <f t="shared" si="17"/>
        <v>470200</v>
      </c>
      <c r="G479" s="68" t="str">
        <f t="shared" si="16"/>
        <v>4702000000</v>
      </c>
      <c r="H479" s="44" t="s">
        <v>899</v>
      </c>
      <c r="I479" s="45"/>
      <c r="J479" s="46"/>
      <c r="K479" s="60" t="s">
        <v>917</v>
      </c>
    </row>
    <row r="480" spans="1:11" ht="21.75" customHeight="1">
      <c r="A480" s="39">
        <v>477</v>
      </c>
      <c r="B480" s="40" t="s">
        <v>891</v>
      </c>
      <c r="C480" s="40" t="s">
        <v>26</v>
      </c>
      <c r="D480" s="40" t="s">
        <v>23</v>
      </c>
      <c r="E480" s="40" t="s">
        <v>23</v>
      </c>
      <c r="F480" s="43" t="str">
        <f t="shared" si="17"/>
        <v>470311</v>
      </c>
      <c r="G480" s="68" t="str">
        <f t="shared" si="16"/>
        <v>4703110000</v>
      </c>
      <c r="H480" s="44" t="s">
        <v>900</v>
      </c>
      <c r="I480" s="45"/>
      <c r="J480" s="46"/>
      <c r="K480" s="60" t="s">
        <v>917</v>
      </c>
    </row>
    <row r="481" spans="1:11" ht="21.75" customHeight="1">
      <c r="A481" s="39">
        <v>478</v>
      </c>
      <c r="B481" s="40" t="s">
        <v>891</v>
      </c>
      <c r="C481" s="40" t="s">
        <v>593</v>
      </c>
      <c r="D481" s="40" t="s">
        <v>23</v>
      </c>
      <c r="E481" s="40" t="s">
        <v>23</v>
      </c>
      <c r="F481" s="43" t="str">
        <f t="shared" si="17"/>
        <v>470319</v>
      </c>
      <c r="G481" s="68" t="str">
        <f t="shared" si="16"/>
        <v>4703190000</v>
      </c>
      <c r="H481" s="44" t="s">
        <v>901</v>
      </c>
      <c r="I481" s="45"/>
      <c r="J481" s="46"/>
      <c r="K481" s="60" t="s">
        <v>917</v>
      </c>
    </row>
    <row r="482" spans="1:11" ht="21.75" customHeight="1">
      <c r="A482" s="39">
        <v>479</v>
      </c>
      <c r="B482" s="40" t="s">
        <v>891</v>
      </c>
      <c r="C482" s="40" t="s">
        <v>566</v>
      </c>
      <c r="D482" s="40" t="s">
        <v>18</v>
      </c>
      <c r="E482" s="40" t="s">
        <v>23</v>
      </c>
      <c r="F482" s="43" t="str">
        <f t="shared" si="17"/>
        <v>470321</v>
      </c>
      <c r="G482" s="68" t="str">
        <f t="shared" si="16"/>
        <v>4703211000</v>
      </c>
      <c r="H482" s="44" t="s">
        <v>902</v>
      </c>
      <c r="I482" s="45"/>
      <c r="J482" s="46"/>
      <c r="K482" s="60" t="s">
        <v>917</v>
      </c>
    </row>
    <row r="483" spans="1:11" ht="21.75" customHeight="1">
      <c r="A483" s="39">
        <v>480</v>
      </c>
      <c r="B483" s="40" t="s">
        <v>891</v>
      </c>
      <c r="C483" s="40" t="s">
        <v>566</v>
      </c>
      <c r="D483" s="40" t="s">
        <v>27</v>
      </c>
      <c r="E483" s="40" t="s">
        <v>23</v>
      </c>
      <c r="F483" s="43" t="str">
        <f t="shared" si="17"/>
        <v>470321</v>
      </c>
      <c r="G483" s="68" t="str">
        <f t="shared" si="16"/>
        <v>4703212000</v>
      </c>
      <c r="H483" s="44" t="s">
        <v>903</v>
      </c>
      <c r="I483" s="45"/>
      <c r="J483" s="46"/>
      <c r="K483" s="60" t="s">
        <v>917</v>
      </c>
    </row>
    <row r="484" spans="1:11" ht="21.75" customHeight="1">
      <c r="A484" s="39">
        <v>481</v>
      </c>
      <c r="B484" s="40" t="s">
        <v>891</v>
      </c>
      <c r="C484" s="40" t="s">
        <v>584</v>
      </c>
      <c r="D484" s="40" t="s">
        <v>18</v>
      </c>
      <c r="E484" s="40" t="s">
        <v>23</v>
      </c>
      <c r="F484" s="43" t="str">
        <f t="shared" si="17"/>
        <v>470329</v>
      </c>
      <c r="G484" s="68" t="str">
        <f t="shared" si="16"/>
        <v>4703291000</v>
      </c>
      <c r="H484" s="44" t="s">
        <v>902</v>
      </c>
      <c r="I484" s="45"/>
      <c r="J484" s="46"/>
      <c r="K484" s="60" t="s">
        <v>917</v>
      </c>
    </row>
    <row r="485" spans="1:11" ht="21.75" customHeight="1">
      <c r="A485" s="39">
        <v>482</v>
      </c>
      <c r="B485" s="40" t="s">
        <v>891</v>
      </c>
      <c r="C485" s="40" t="s">
        <v>584</v>
      </c>
      <c r="D485" s="40" t="s">
        <v>27</v>
      </c>
      <c r="E485" s="40" t="s">
        <v>23</v>
      </c>
      <c r="F485" s="43" t="str">
        <f t="shared" si="17"/>
        <v>470329</v>
      </c>
      <c r="G485" s="68" t="str">
        <f t="shared" si="16"/>
        <v>4703292000</v>
      </c>
      <c r="H485" s="44" t="s">
        <v>903</v>
      </c>
      <c r="I485" s="45"/>
      <c r="J485" s="46"/>
      <c r="K485" s="60" t="s">
        <v>917</v>
      </c>
    </row>
    <row r="486" spans="1:11" ht="21.75" customHeight="1">
      <c r="A486" s="39">
        <v>483</v>
      </c>
      <c r="B486" s="40" t="s">
        <v>892</v>
      </c>
      <c r="C486" s="40" t="s">
        <v>26</v>
      </c>
      <c r="D486" s="40" t="s">
        <v>23</v>
      </c>
      <c r="E486" s="40" t="s">
        <v>23</v>
      </c>
      <c r="F486" s="43" t="str">
        <f t="shared" si="17"/>
        <v>470411</v>
      </c>
      <c r="G486" s="68" t="str">
        <f t="shared" si="16"/>
        <v>4704110000</v>
      </c>
      <c r="H486" s="44" t="s">
        <v>900</v>
      </c>
      <c r="I486" s="45"/>
      <c r="J486" s="46"/>
      <c r="K486" s="60" t="s">
        <v>917</v>
      </c>
    </row>
    <row r="487" spans="1:11" ht="21.75" customHeight="1">
      <c r="A487" s="39">
        <v>484</v>
      </c>
      <c r="B487" s="40" t="s">
        <v>892</v>
      </c>
      <c r="C487" s="40" t="s">
        <v>593</v>
      </c>
      <c r="D487" s="40" t="s">
        <v>23</v>
      </c>
      <c r="E487" s="40" t="s">
        <v>23</v>
      </c>
      <c r="F487" s="43" t="str">
        <f t="shared" si="17"/>
        <v>470419</v>
      </c>
      <c r="G487" s="68" t="str">
        <f t="shared" si="16"/>
        <v>4704190000</v>
      </c>
      <c r="H487" s="44" t="s">
        <v>901</v>
      </c>
      <c r="I487" s="45"/>
      <c r="J487" s="46"/>
      <c r="K487" s="60" t="s">
        <v>917</v>
      </c>
    </row>
    <row r="488" spans="1:11" ht="21.75" customHeight="1">
      <c r="A488" s="39">
        <v>485</v>
      </c>
      <c r="B488" s="40" t="s">
        <v>892</v>
      </c>
      <c r="C488" s="40" t="s">
        <v>566</v>
      </c>
      <c r="D488" s="40" t="s">
        <v>0</v>
      </c>
      <c r="E488" s="40" t="s">
        <v>23</v>
      </c>
      <c r="F488" s="43" t="str">
        <f t="shared" si="17"/>
        <v>470421</v>
      </c>
      <c r="G488" s="68" t="str">
        <f t="shared" si="16"/>
        <v>4704210000</v>
      </c>
      <c r="H488" s="63" t="s">
        <v>900</v>
      </c>
      <c r="I488" s="45"/>
      <c r="J488" s="46"/>
      <c r="K488" s="60" t="s">
        <v>917</v>
      </c>
    </row>
    <row r="489" spans="1:11" ht="21.75" customHeight="1">
      <c r="A489" s="39">
        <v>486</v>
      </c>
      <c r="B489" s="40" t="s">
        <v>892</v>
      </c>
      <c r="C489" s="40" t="s">
        <v>584</v>
      </c>
      <c r="D489" s="40" t="s">
        <v>0</v>
      </c>
      <c r="E489" s="40" t="s">
        <v>23</v>
      </c>
      <c r="F489" s="43" t="str">
        <f t="shared" si="17"/>
        <v>470429</v>
      </c>
      <c r="G489" s="68" t="str">
        <f t="shared" si="16"/>
        <v>4704290000</v>
      </c>
      <c r="H489" s="63" t="s">
        <v>901</v>
      </c>
      <c r="I489" s="45"/>
      <c r="J489" s="46"/>
      <c r="K489" s="60" t="s">
        <v>917</v>
      </c>
    </row>
    <row r="490" spans="1:11" ht="21.75" customHeight="1">
      <c r="A490" s="39">
        <v>487</v>
      </c>
      <c r="B490" s="40" t="s">
        <v>893</v>
      </c>
      <c r="C490" s="40" t="s">
        <v>23</v>
      </c>
      <c r="D490" s="40" t="s">
        <v>0</v>
      </c>
      <c r="E490" s="40" t="s">
        <v>23</v>
      </c>
      <c r="F490" s="43" t="str">
        <f t="shared" si="17"/>
        <v>470500</v>
      </c>
      <c r="G490" s="68" t="str">
        <f t="shared" si="16"/>
        <v>4705000000</v>
      </c>
      <c r="H490" s="63" t="s">
        <v>904</v>
      </c>
      <c r="I490" s="45"/>
      <c r="J490" s="46"/>
      <c r="K490" s="60" t="s">
        <v>917</v>
      </c>
    </row>
    <row r="491" spans="1:11" ht="21.75" customHeight="1">
      <c r="A491" s="39">
        <v>488</v>
      </c>
      <c r="B491" s="40" t="s">
        <v>894</v>
      </c>
      <c r="C491" s="40" t="s">
        <v>18</v>
      </c>
      <c r="D491" s="40" t="s">
        <v>0</v>
      </c>
      <c r="E491" s="40" t="s">
        <v>23</v>
      </c>
      <c r="F491" s="43" t="str">
        <f t="shared" si="17"/>
        <v>470710</v>
      </c>
      <c r="G491" s="68" t="str">
        <f t="shared" si="16"/>
        <v>4707100000</v>
      </c>
      <c r="H491" s="63" t="s">
        <v>905</v>
      </c>
      <c r="I491" s="45"/>
      <c r="J491" s="46"/>
      <c r="K491" s="60" t="s">
        <v>917</v>
      </c>
    </row>
    <row r="492" spans="1:11" ht="21.75" customHeight="1">
      <c r="A492" s="39">
        <v>489</v>
      </c>
      <c r="B492" s="40" t="s">
        <v>894</v>
      </c>
      <c r="C492" s="40" t="s">
        <v>27</v>
      </c>
      <c r="D492" s="40" t="s">
        <v>0</v>
      </c>
      <c r="E492" s="40" t="s">
        <v>23</v>
      </c>
      <c r="F492" s="43" t="str">
        <f t="shared" si="17"/>
        <v>470720</v>
      </c>
      <c r="G492" s="68" t="str">
        <f t="shared" si="16"/>
        <v>4707200000</v>
      </c>
      <c r="H492" s="63" t="s">
        <v>906</v>
      </c>
      <c r="I492" s="45"/>
      <c r="J492" s="46"/>
      <c r="K492" s="60" t="s">
        <v>917</v>
      </c>
    </row>
    <row r="493" spans="1:11" ht="21.75" customHeight="1">
      <c r="A493" s="39">
        <v>490</v>
      </c>
      <c r="B493" s="40" t="s">
        <v>894</v>
      </c>
      <c r="C493" s="40" t="s">
        <v>95</v>
      </c>
      <c r="D493" s="40" t="s">
        <v>0</v>
      </c>
      <c r="E493" s="40" t="s">
        <v>23</v>
      </c>
      <c r="F493" s="43" t="str">
        <f t="shared" si="17"/>
        <v>470730</v>
      </c>
      <c r="G493" s="68" t="str">
        <f t="shared" si="16"/>
        <v>4707300000</v>
      </c>
      <c r="H493" s="63" t="s">
        <v>907</v>
      </c>
      <c r="I493" s="45"/>
      <c r="J493" s="46"/>
      <c r="K493" s="60" t="s">
        <v>917</v>
      </c>
    </row>
    <row r="494" spans="1:11" ht="21.75" customHeight="1">
      <c r="A494" s="39">
        <v>491</v>
      </c>
      <c r="B494" s="40" t="s">
        <v>894</v>
      </c>
      <c r="C494" s="40" t="s">
        <v>25</v>
      </c>
      <c r="D494" s="40" t="s">
        <v>0</v>
      </c>
      <c r="E494" s="40" t="s">
        <v>23</v>
      </c>
      <c r="F494" s="43" t="str">
        <f t="shared" si="17"/>
        <v>470790</v>
      </c>
      <c r="G494" s="68" t="str">
        <f t="shared" si="16"/>
        <v>4707900000</v>
      </c>
      <c r="H494" s="63" t="s">
        <v>908</v>
      </c>
      <c r="I494" s="45"/>
      <c r="J494" s="46"/>
      <c r="K494" s="60" t="s">
        <v>916</v>
      </c>
    </row>
    <row r="495" spans="1:11" ht="21.75" customHeight="1">
      <c r="A495" s="39">
        <v>492</v>
      </c>
      <c r="B495" s="40" t="s">
        <v>19</v>
      </c>
      <c r="C495" s="40" t="s">
        <v>6</v>
      </c>
      <c r="D495" s="40" t="s">
        <v>1</v>
      </c>
      <c r="E495" s="40" t="s">
        <v>1</v>
      </c>
      <c r="F495" s="42" t="str">
        <f t="shared" si="17"/>
        <v>481490</v>
      </c>
      <c r="G495" s="43" t="str">
        <f t="shared" si="16"/>
        <v>4814901010</v>
      </c>
      <c r="H495" s="63" t="s">
        <v>929</v>
      </c>
      <c r="I495" s="64" t="s">
        <v>20</v>
      </c>
      <c r="J495" s="42"/>
      <c r="K495" s="39"/>
    </row>
    <row r="496" spans="1:11" ht="21.75" customHeight="1">
      <c r="A496" s="39">
        <v>493</v>
      </c>
      <c r="B496" s="40" t="s">
        <v>19</v>
      </c>
      <c r="C496" s="40" t="s">
        <v>6</v>
      </c>
      <c r="D496" s="40" t="s">
        <v>592</v>
      </c>
      <c r="E496" s="40" t="s">
        <v>6</v>
      </c>
      <c r="F496" s="42" t="str">
        <f t="shared" si="17"/>
        <v>481490</v>
      </c>
      <c r="G496" s="43" t="str">
        <f t="shared" si="16"/>
        <v>4814901090</v>
      </c>
      <c r="H496" s="63" t="s">
        <v>928</v>
      </c>
      <c r="I496" s="64" t="s">
        <v>17</v>
      </c>
      <c r="J496" s="42"/>
      <c r="K496" s="39"/>
    </row>
    <row r="497" spans="1:11" ht="21.75" customHeight="1">
      <c r="A497" s="39">
        <v>494</v>
      </c>
      <c r="B497" s="40" t="s">
        <v>11</v>
      </c>
      <c r="C497" s="40" t="s">
        <v>16</v>
      </c>
      <c r="D497" s="40" t="s">
        <v>0</v>
      </c>
      <c r="E497" s="40" t="s">
        <v>0</v>
      </c>
      <c r="F497" s="42" t="str">
        <f t="shared" si="17"/>
        <v>680223</v>
      </c>
      <c r="G497" s="43" t="str">
        <f t="shared" si="16"/>
        <v>6802230000</v>
      </c>
      <c r="H497" s="67" t="s">
        <v>920</v>
      </c>
      <c r="I497" s="64" t="s">
        <v>883</v>
      </c>
      <c r="J497" s="42"/>
      <c r="K497" s="39"/>
    </row>
    <row r="498" spans="1:11" ht="21.75" customHeight="1">
      <c r="A498" s="39">
        <v>495</v>
      </c>
      <c r="B498" s="40" t="s">
        <v>896</v>
      </c>
      <c r="C498" s="40" t="s">
        <v>584</v>
      </c>
      <c r="D498" s="40" t="s">
        <v>18</v>
      </c>
      <c r="E498" s="40" t="s">
        <v>0</v>
      </c>
      <c r="F498" s="43" t="str">
        <f t="shared" si="17"/>
        <v>680229</v>
      </c>
      <c r="G498" s="68" t="str">
        <f t="shared" si="16"/>
        <v>6802291000</v>
      </c>
      <c r="H498" s="44" t="s">
        <v>913</v>
      </c>
      <c r="I498" s="45"/>
      <c r="J498" s="46"/>
      <c r="K498" s="60" t="s">
        <v>916</v>
      </c>
    </row>
    <row r="499" spans="1:11" ht="21.75" customHeight="1">
      <c r="A499" s="39">
        <v>496</v>
      </c>
      <c r="B499" s="40" t="s">
        <v>11</v>
      </c>
      <c r="C499" s="40" t="s">
        <v>14</v>
      </c>
      <c r="D499" s="40" t="s">
        <v>6</v>
      </c>
      <c r="E499" s="40" t="s">
        <v>0</v>
      </c>
      <c r="F499" s="42" t="str">
        <f t="shared" si="17"/>
        <v>680229</v>
      </c>
      <c r="G499" s="43" t="str">
        <f t="shared" si="16"/>
        <v>6802299000</v>
      </c>
      <c r="H499" s="63" t="s">
        <v>921</v>
      </c>
      <c r="I499" s="64" t="s">
        <v>884</v>
      </c>
      <c r="J499" s="42"/>
      <c r="K499" s="39"/>
    </row>
    <row r="500" spans="1:11" ht="21.75" customHeight="1">
      <c r="A500" s="39">
        <v>497</v>
      </c>
      <c r="B500" s="40" t="s">
        <v>11</v>
      </c>
      <c r="C500" s="40" t="s">
        <v>13</v>
      </c>
      <c r="D500" s="40" t="s">
        <v>0</v>
      </c>
      <c r="E500" s="40" t="s">
        <v>0</v>
      </c>
      <c r="F500" s="42" t="str">
        <f t="shared" si="17"/>
        <v>680293</v>
      </c>
      <c r="G500" s="43" t="str">
        <f t="shared" si="16"/>
        <v>6802930000</v>
      </c>
      <c r="H500" s="67" t="s">
        <v>922</v>
      </c>
      <c r="I500" s="64" t="s">
        <v>12</v>
      </c>
      <c r="J500" s="42"/>
      <c r="K500" s="39"/>
    </row>
    <row r="501" spans="1:11" ht="21.75" customHeight="1">
      <c r="A501" s="39">
        <v>498</v>
      </c>
      <c r="B501" s="40" t="s">
        <v>11</v>
      </c>
      <c r="C501" s="40" t="s">
        <v>4</v>
      </c>
      <c r="D501" s="40" t="s">
        <v>0</v>
      </c>
      <c r="E501" s="40" t="s">
        <v>0</v>
      </c>
      <c r="F501" s="42" t="str">
        <f t="shared" si="17"/>
        <v>680299</v>
      </c>
      <c r="G501" s="43" t="str">
        <f t="shared" si="16"/>
        <v>6802990000</v>
      </c>
      <c r="H501" s="67" t="s">
        <v>923</v>
      </c>
      <c r="I501" s="64" t="s">
        <v>10</v>
      </c>
      <c r="J501" s="42"/>
      <c r="K501" s="39"/>
    </row>
    <row r="502" spans="1:11" ht="21.75" customHeight="1">
      <c r="A502" s="39">
        <v>499</v>
      </c>
      <c r="B502" s="40" t="s">
        <v>7</v>
      </c>
      <c r="C502" s="40" t="s">
        <v>0</v>
      </c>
      <c r="D502" s="40" t="s">
        <v>1</v>
      </c>
      <c r="E502" s="40" t="s">
        <v>0</v>
      </c>
      <c r="F502" s="42" t="str">
        <f t="shared" si="17"/>
        <v>680300</v>
      </c>
      <c r="G502" s="43" t="str">
        <f t="shared" si="16"/>
        <v>6803001000</v>
      </c>
      <c r="H502" s="44" t="s">
        <v>924</v>
      </c>
      <c r="I502" s="64" t="s">
        <v>8</v>
      </c>
      <c r="J502" s="42"/>
      <c r="K502" s="39"/>
    </row>
    <row r="503" spans="1:11" ht="21.75" customHeight="1">
      <c r="A503" s="39">
        <v>500</v>
      </c>
      <c r="B503" s="40" t="s">
        <v>7</v>
      </c>
      <c r="C503" s="40" t="s">
        <v>0</v>
      </c>
      <c r="D503" s="40" t="s">
        <v>6</v>
      </c>
      <c r="E503" s="40" t="s">
        <v>0</v>
      </c>
      <c r="F503" s="42" t="str">
        <f t="shared" si="17"/>
        <v>680300</v>
      </c>
      <c r="G503" s="43" t="str">
        <f t="shared" si="16"/>
        <v>6803009000</v>
      </c>
      <c r="H503" s="44" t="s">
        <v>925</v>
      </c>
      <c r="I503" s="64" t="s">
        <v>885</v>
      </c>
      <c r="J503" s="42"/>
      <c r="K503" s="39"/>
    </row>
    <row r="504" spans="1:11" ht="21.75" customHeight="1">
      <c r="A504" s="39">
        <v>501</v>
      </c>
      <c r="B504" s="40" t="s">
        <v>5</v>
      </c>
      <c r="C504" s="40" t="s">
        <v>4</v>
      </c>
      <c r="D504" s="40" t="s">
        <v>0</v>
      </c>
      <c r="E504" s="40" t="s">
        <v>0</v>
      </c>
      <c r="F504" s="42" t="str">
        <f t="shared" si="17"/>
        <v>681599</v>
      </c>
      <c r="G504" s="43" t="str">
        <f t="shared" si="16"/>
        <v>6815990000</v>
      </c>
      <c r="H504" s="44" t="s">
        <v>926</v>
      </c>
      <c r="I504" s="64" t="s">
        <v>886</v>
      </c>
      <c r="J504" s="42"/>
      <c r="K504" s="39"/>
    </row>
    <row r="505" spans="1:11" ht="21.75" customHeight="1">
      <c r="A505" s="39">
        <v>502</v>
      </c>
      <c r="B505" s="40" t="s">
        <v>2</v>
      </c>
      <c r="C505" s="40" t="s">
        <v>0</v>
      </c>
      <c r="D505" s="41">
        <v>10</v>
      </c>
      <c r="E505" s="40" t="s">
        <v>0</v>
      </c>
      <c r="F505" s="42" t="str">
        <f t="shared" si="17"/>
        <v>940600</v>
      </c>
      <c r="G505" s="43" t="str">
        <f t="shared" si="16"/>
        <v>9406001000</v>
      </c>
      <c r="H505" s="63" t="s">
        <v>927</v>
      </c>
      <c r="I505" s="64" t="s">
        <v>887</v>
      </c>
      <c r="J505" s="42"/>
      <c r="K505" s="39"/>
    </row>
  </sheetData>
  <sheetProtection/>
  <mergeCells count="1">
    <mergeCell ref="B3:E3"/>
  </mergeCells>
  <printOptions/>
  <pageMargins left="0.3937007874015748" right="0.3937007874015748" top="0.7874015748031497" bottom="0.7874015748031497" header="0.5905511811023623" footer="0.5905511811023623"/>
  <pageSetup fitToHeight="100" fitToWidth="1" horizontalDpi="600" verticalDpi="600" orientation="portrait" paperSize="9" scale="49" r:id="rId1"/>
  <headerFooter alignWithMargins="0">
    <oddHeader>&amp;L&amp;"맑은 고딕,보통"&amp;10&amp;P / &amp;N</oddHeader>
    <oddFooter>&amp;C&amp;P페이지</oddFooter>
  </headerFooter>
  <rowBreaks count="1" manualBreakCount="1">
    <brk id="458" max="14" man="1"/>
  </rowBreaks>
  <ignoredErrors>
    <ignoredError sqref="B4:E506" numberStoredAsText="1"/>
  </ignoredErrors>
</worksheet>
</file>

<file path=xl/worksheets/sheet3.xml><?xml version="1.0" encoding="utf-8"?>
<worksheet xmlns="http://schemas.openxmlformats.org/spreadsheetml/2006/main" xmlns:r="http://schemas.openxmlformats.org/officeDocument/2006/relationships">
  <dimension ref="A1:IM22"/>
  <sheetViews>
    <sheetView zoomScale="130" zoomScaleNormal="130" zoomScalePageLayoutView="0" workbookViewId="0" topLeftCell="A1">
      <selection activeCell="D23" sqref="D23"/>
    </sheetView>
  </sheetViews>
  <sheetFormatPr defaultColWidth="8.88671875" defaultRowHeight="13.5"/>
  <cols>
    <col min="2" max="2" width="4.99609375" style="0" bestFit="1" customWidth="1"/>
    <col min="3" max="5" width="3.4453125" style="0" bestFit="1" customWidth="1"/>
    <col min="6" max="6" width="7.10546875" style="0" bestFit="1" customWidth="1"/>
    <col min="7" max="7" width="9.77734375" style="0" bestFit="1" customWidth="1"/>
    <col min="8" max="8" width="47.88671875" style="0" bestFit="1" customWidth="1"/>
  </cols>
  <sheetData>
    <row r="1" spans="1:8" ht="13.5">
      <c r="A1" s="80" t="s">
        <v>685</v>
      </c>
      <c r="B1" s="80"/>
      <c r="C1" s="80"/>
      <c r="D1" s="80"/>
      <c r="E1" s="80"/>
      <c r="F1" s="80"/>
      <c r="G1" s="80"/>
      <c r="H1" s="80"/>
    </row>
    <row r="3" spans="1:247" ht="21">
      <c r="A3" s="21" t="s">
        <v>435</v>
      </c>
      <c r="B3" s="79" t="s">
        <v>434</v>
      </c>
      <c r="C3" s="79"/>
      <c r="D3" s="79"/>
      <c r="E3" s="79"/>
      <c r="F3" s="22" t="s">
        <v>514</v>
      </c>
      <c r="G3" s="23" t="s">
        <v>433</v>
      </c>
      <c r="H3" s="24" t="s">
        <v>432</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row>
    <row r="4" spans="1:247" s="32" customFormat="1" ht="13.5">
      <c r="A4" s="25">
        <v>1</v>
      </c>
      <c r="B4" s="26" t="s">
        <v>651</v>
      </c>
      <c r="C4" s="26" t="s">
        <v>520</v>
      </c>
      <c r="D4" s="26" t="s">
        <v>521</v>
      </c>
      <c r="E4" s="26" t="s">
        <v>652</v>
      </c>
      <c r="F4" s="27" t="s">
        <v>656</v>
      </c>
      <c r="G4" s="28" t="s">
        <v>657</v>
      </c>
      <c r="H4" s="29" t="s">
        <v>653</v>
      </c>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row>
    <row r="5" spans="1:247" s="32" customFormat="1" ht="13.5">
      <c r="A5" s="25">
        <v>2</v>
      </c>
      <c r="B5" s="26" t="s">
        <v>654</v>
      </c>
      <c r="C5" s="26" t="s">
        <v>520</v>
      </c>
      <c r="D5" s="26" t="s">
        <v>521</v>
      </c>
      <c r="E5" s="26" t="s">
        <v>521</v>
      </c>
      <c r="F5" s="27" t="s">
        <v>658</v>
      </c>
      <c r="G5" s="28" t="s">
        <v>659</v>
      </c>
      <c r="H5" s="29" t="s">
        <v>655</v>
      </c>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row>
    <row r="6" spans="1:247" s="32" customFormat="1" ht="13.5">
      <c r="A6" s="25">
        <v>3</v>
      </c>
      <c r="B6" s="26" t="s">
        <v>548</v>
      </c>
      <c r="C6" s="26" t="s">
        <v>523</v>
      </c>
      <c r="D6" s="26" t="s">
        <v>649</v>
      </c>
      <c r="E6" s="26" t="s">
        <v>521</v>
      </c>
      <c r="F6" s="27">
        <v>121120</v>
      </c>
      <c r="G6" s="28" t="s">
        <v>660</v>
      </c>
      <c r="H6" s="31" t="s">
        <v>650</v>
      </c>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row>
    <row r="7" spans="1:247" s="32" customFormat="1" ht="13.5">
      <c r="A7" s="25">
        <v>4</v>
      </c>
      <c r="B7" s="26" t="s">
        <v>635</v>
      </c>
      <c r="C7" s="26" t="s">
        <v>543</v>
      </c>
      <c r="D7" s="26" t="s">
        <v>521</v>
      </c>
      <c r="E7" s="26" t="s">
        <v>521</v>
      </c>
      <c r="F7" s="27" t="s">
        <v>661</v>
      </c>
      <c r="G7" s="28" t="s">
        <v>662</v>
      </c>
      <c r="H7" s="29" t="s">
        <v>648</v>
      </c>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row>
    <row r="8" spans="1:247" s="32" customFormat="1" ht="13.5">
      <c r="A8" s="25">
        <v>5</v>
      </c>
      <c r="B8" s="26" t="s">
        <v>635</v>
      </c>
      <c r="C8" s="26" t="s">
        <v>547</v>
      </c>
      <c r="D8" s="26" t="s">
        <v>523</v>
      </c>
      <c r="E8" s="26" t="s">
        <v>559</v>
      </c>
      <c r="F8" s="27" t="s">
        <v>663</v>
      </c>
      <c r="G8" s="28" t="s">
        <v>664</v>
      </c>
      <c r="H8" s="29" t="s">
        <v>642</v>
      </c>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row>
    <row r="9" spans="1:247" s="32" customFormat="1" ht="13.5">
      <c r="A9" s="25">
        <v>6</v>
      </c>
      <c r="B9" s="26" t="s">
        <v>635</v>
      </c>
      <c r="C9" s="26" t="s">
        <v>547</v>
      </c>
      <c r="D9" s="26" t="s">
        <v>523</v>
      </c>
      <c r="E9" s="26" t="s">
        <v>163</v>
      </c>
      <c r="F9" s="27" t="s">
        <v>663</v>
      </c>
      <c r="G9" s="28" t="s">
        <v>665</v>
      </c>
      <c r="H9" s="29" t="s">
        <v>643</v>
      </c>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row>
    <row r="10" spans="1:247" s="32" customFormat="1" ht="13.5">
      <c r="A10" s="25">
        <v>7</v>
      </c>
      <c r="B10" s="26" t="s">
        <v>319</v>
      </c>
      <c r="C10" s="26" t="s">
        <v>636</v>
      </c>
      <c r="D10" s="26" t="s">
        <v>637</v>
      </c>
      <c r="E10" s="26" t="s">
        <v>638</v>
      </c>
      <c r="F10" s="27" t="s">
        <v>663</v>
      </c>
      <c r="G10" s="28" t="s">
        <v>666</v>
      </c>
      <c r="H10" s="29" t="s">
        <v>644</v>
      </c>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row>
    <row r="11" spans="1:247" s="32" customFormat="1" ht="13.5">
      <c r="A11" s="25">
        <v>8</v>
      </c>
      <c r="B11" s="26" t="s">
        <v>319</v>
      </c>
      <c r="C11" s="26" t="s">
        <v>547</v>
      </c>
      <c r="D11" s="26" t="s">
        <v>523</v>
      </c>
      <c r="E11" s="26" t="s">
        <v>639</v>
      </c>
      <c r="F11" s="27" t="s">
        <v>663</v>
      </c>
      <c r="G11" s="28" t="s">
        <v>667</v>
      </c>
      <c r="H11" s="29" t="s">
        <v>645</v>
      </c>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row>
    <row r="12" spans="1:247" s="32" customFormat="1" ht="13.5">
      <c r="A12" s="25">
        <v>9</v>
      </c>
      <c r="B12" s="26" t="s">
        <v>319</v>
      </c>
      <c r="C12" s="26" t="s">
        <v>547</v>
      </c>
      <c r="D12" s="26" t="s">
        <v>523</v>
      </c>
      <c r="E12" s="26" t="s">
        <v>640</v>
      </c>
      <c r="F12" s="27" t="s">
        <v>663</v>
      </c>
      <c r="G12" s="28" t="s">
        <v>668</v>
      </c>
      <c r="H12" s="29" t="s">
        <v>646</v>
      </c>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row>
    <row r="13" spans="1:247" s="32" customFormat="1" ht="13.5">
      <c r="A13" s="25">
        <v>10</v>
      </c>
      <c r="B13" s="26" t="s">
        <v>319</v>
      </c>
      <c r="C13" s="26" t="s">
        <v>93</v>
      </c>
      <c r="D13" s="26" t="s">
        <v>637</v>
      </c>
      <c r="E13" s="26" t="s">
        <v>641</v>
      </c>
      <c r="F13" s="27" t="s">
        <v>663</v>
      </c>
      <c r="G13" s="28" t="s">
        <v>669</v>
      </c>
      <c r="H13" s="29" t="s">
        <v>647</v>
      </c>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row>
    <row r="14" spans="1:247" s="32" customFormat="1" ht="13.5">
      <c r="A14" s="25">
        <v>11</v>
      </c>
      <c r="B14" s="26" t="s">
        <v>633</v>
      </c>
      <c r="C14" s="26" t="s">
        <v>523</v>
      </c>
      <c r="D14" s="26" t="s">
        <v>554</v>
      </c>
      <c r="E14" s="26" t="s">
        <v>521</v>
      </c>
      <c r="F14" s="27" t="s">
        <v>670</v>
      </c>
      <c r="G14" s="28" t="s">
        <v>671</v>
      </c>
      <c r="H14" s="29" t="s">
        <v>634</v>
      </c>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row>
    <row r="15" spans="1:247" s="32" customFormat="1" ht="13.5">
      <c r="A15" s="25">
        <v>12</v>
      </c>
      <c r="B15" s="26" t="s">
        <v>630</v>
      </c>
      <c r="C15" s="26" t="s">
        <v>523</v>
      </c>
      <c r="D15" s="26" t="s">
        <v>631</v>
      </c>
      <c r="E15" s="26" t="s">
        <v>521</v>
      </c>
      <c r="F15" s="27" t="s">
        <v>672</v>
      </c>
      <c r="G15" s="28" t="s">
        <v>673</v>
      </c>
      <c r="H15" s="30" t="s">
        <v>632</v>
      </c>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row>
    <row r="16" spans="1:247" s="32" customFormat="1" ht="13.5">
      <c r="A16" s="25">
        <v>13</v>
      </c>
      <c r="B16" s="26" t="s">
        <v>618</v>
      </c>
      <c r="C16" s="26" t="s">
        <v>619</v>
      </c>
      <c r="D16" s="26" t="s">
        <v>554</v>
      </c>
      <c r="E16" s="26" t="s">
        <v>521</v>
      </c>
      <c r="F16" s="27" t="s">
        <v>674</v>
      </c>
      <c r="G16" s="28" t="s">
        <v>675</v>
      </c>
      <c r="H16" s="30" t="s">
        <v>623</v>
      </c>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row>
    <row r="17" spans="1:247" s="32" customFormat="1" ht="13.5">
      <c r="A17" s="25">
        <v>14</v>
      </c>
      <c r="B17" s="26" t="s">
        <v>618</v>
      </c>
      <c r="C17" s="26" t="s">
        <v>619</v>
      </c>
      <c r="D17" s="26" t="s">
        <v>520</v>
      </c>
      <c r="E17" s="26" t="s">
        <v>521</v>
      </c>
      <c r="F17" s="27" t="s">
        <v>674</v>
      </c>
      <c r="G17" s="28" t="s">
        <v>676</v>
      </c>
      <c r="H17" s="30" t="s">
        <v>624</v>
      </c>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row>
    <row r="18" spans="1:247" s="32" customFormat="1" ht="13.5">
      <c r="A18" s="25">
        <v>15</v>
      </c>
      <c r="B18" s="26" t="s">
        <v>617</v>
      </c>
      <c r="C18" s="26" t="s">
        <v>620</v>
      </c>
      <c r="D18" s="26" t="s">
        <v>554</v>
      </c>
      <c r="E18" s="26" t="s">
        <v>521</v>
      </c>
      <c r="F18" s="27" t="s">
        <v>677</v>
      </c>
      <c r="G18" s="28" t="s">
        <v>678</v>
      </c>
      <c r="H18" s="30" t="s">
        <v>625</v>
      </c>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row>
    <row r="19" spans="1:247" s="32" customFormat="1" ht="13.5">
      <c r="A19" s="25">
        <v>16</v>
      </c>
      <c r="B19" s="26" t="s">
        <v>617</v>
      </c>
      <c r="C19" s="26" t="s">
        <v>620</v>
      </c>
      <c r="D19" s="26" t="s">
        <v>520</v>
      </c>
      <c r="E19" s="26" t="s">
        <v>0</v>
      </c>
      <c r="F19" s="27" t="s">
        <v>677</v>
      </c>
      <c r="G19" s="28" t="s">
        <v>679</v>
      </c>
      <c r="H19" s="30" t="s">
        <v>626</v>
      </c>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row>
    <row r="20" spans="1:247" s="32" customFormat="1" ht="13.5">
      <c r="A20" s="25">
        <v>17</v>
      </c>
      <c r="B20" s="26" t="s">
        <v>617</v>
      </c>
      <c r="C20" s="26" t="s">
        <v>621</v>
      </c>
      <c r="D20" s="26" t="s">
        <v>554</v>
      </c>
      <c r="E20" s="26" t="s">
        <v>0</v>
      </c>
      <c r="F20" s="27" t="s">
        <v>680</v>
      </c>
      <c r="G20" s="28" t="s">
        <v>681</v>
      </c>
      <c r="H20" s="30" t="s">
        <v>627</v>
      </c>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row>
    <row r="21" spans="1:247" s="32" customFormat="1" ht="13.5">
      <c r="A21" s="25">
        <v>18</v>
      </c>
      <c r="B21" s="26" t="s">
        <v>617</v>
      </c>
      <c r="C21" s="26" t="s">
        <v>621</v>
      </c>
      <c r="D21" s="26" t="s">
        <v>523</v>
      </c>
      <c r="E21" s="26" t="s">
        <v>0</v>
      </c>
      <c r="F21" s="27" t="s">
        <v>680</v>
      </c>
      <c r="G21" s="28" t="s">
        <v>682</v>
      </c>
      <c r="H21" s="30" t="s">
        <v>628</v>
      </c>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row>
    <row r="22" spans="1:247" s="32" customFormat="1" ht="13.5">
      <c r="A22" s="25">
        <v>19</v>
      </c>
      <c r="B22" s="26" t="s">
        <v>617</v>
      </c>
      <c r="C22" s="26" t="s">
        <v>622</v>
      </c>
      <c r="D22" s="26" t="s">
        <v>521</v>
      </c>
      <c r="E22" s="26" t="s">
        <v>0</v>
      </c>
      <c r="F22" s="27" t="s">
        <v>683</v>
      </c>
      <c r="G22" s="28" t="s">
        <v>684</v>
      </c>
      <c r="H22" s="30" t="s">
        <v>629</v>
      </c>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row>
  </sheetData>
  <sheetProtection/>
  <mergeCells count="2">
    <mergeCell ref="B3:E3"/>
    <mergeCell ref="A1:H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Forest_user</dc:creator>
  <cp:keywords/>
  <dc:description/>
  <cp:lastModifiedBy>Forest_user</cp:lastModifiedBy>
  <cp:lastPrinted>2016-04-05T05:02:12Z</cp:lastPrinted>
  <dcterms:created xsi:type="dcterms:W3CDTF">2011-11-28T07:05:17Z</dcterms:created>
  <dcterms:modified xsi:type="dcterms:W3CDTF">2016-07-25T08:53:52Z</dcterms:modified>
  <cp:category/>
  <cp:version/>
  <cp:contentType/>
  <cp:contentStatus/>
</cp:coreProperties>
</file>