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9000" tabRatio="658" activeTab="0"/>
  </bookViews>
  <sheets>
    <sheet name="토지 및 지장물" sheetId="1" r:id="rId1"/>
  </sheets>
  <definedNames>
    <definedName name="_xlnm.Print_Area" localSheetId="0">'토지 및 지장물'!$A$1:$M$101</definedName>
    <definedName name="_xlnm.Print_Titles" localSheetId="0">'토지 및 지장물'!$1:$8</definedName>
  </definedNames>
  <calcPr fullCalcOnLoad="1"/>
</workbook>
</file>

<file path=xl/sharedStrings.xml><?xml version="1.0" encoding="utf-8"?>
<sst xmlns="http://schemas.openxmlformats.org/spreadsheetml/2006/main" count="431" uniqueCount="119">
  <si>
    <t>지  목</t>
  </si>
  <si>
    <t>지적</t>
  </si>
  <si>
    <t>비 고</t>
  </si>
  <si>
    <t>구분</t>
  </si>
  <si>
    <t>주소</t>
  </si>
  <si>
    <t>성명</t>
  </si>
  <si>
    <t>소유자</t>
  </si>
  <si>
    <t>소재지</t>
  </si>
  <si>
    <t>편입면적</t>
  </si>
  <si>
    <t>소유권이외
 권리명세서</t>
  </si>
  <si>
    <t>분할전지번</t>
  </si>
  <si>
    <t>분할후지번</t>
  </si>
  <si>
    <t>계</t>
  </si>
  <si>
    <t>공부</t>
  </si>
  <si>
    <t>사실</t>
  </si>
  <si>
    <t>답</t>
  </si>
  <si>
    <t>191-8</t>
  </si>
  <si>
    <t>잡</t>
  </si>
  <si>
    <t>191-12</t>
  </si>
  <si>
    <t>191-3</t>
  </si>
  <si>
    <t>경기도 의왕시 포일동 487</t>
  </si>
  <si>
    <t>192-2</t>
  </si>
  <si>
    <t>포항시 남구 상도동</t>
  </si>
  <si>
    <t>포항시</t>
  </si>
  <si>
    <t>전</t>
  </si>
  <si>
    <t>191-2</t>
  </si>
  <si>
    <t>191-6</t>
  </si>
  <si>
    <t>형산면</t>
  </si>
  <si>
    <t>191-7</t>
  </si>
  <si>
    <t>대</t>
  </si>
  <si>
    <t>192-1</t>
  </si>
  <si>
    <t>한국농어촌 공사</t>
  </si>
  <si>
    <t>192-3</t>
  </si>
  <si>
    <t>192-6</t>
  </si>
  <si>
    <t>두진형</t>
  </si>
  <si>
    <t>193-1</t>
  </si>
  <si>
    <t>193-2</t>
  </si>
  <si>
    <t>193-3</t>
  </si>
  <si>
    <t>도</t>
  </si>
  <si>
    <t>193-4</t>
  </si>
  <si>
    <t>193-5</t>
  </si>
  <si>
    <t>193-6</t>
  </si>
  <si>
    <t>종</t>
  </si>
  <si>
    <t>193-7</t>
  </si>
  <si>
    <t>193-8</t>
  </si>
  <si>
    <t>193-10</t>
  </si>
  <si>
    <t>193-11</t>
  </si>
  <si>
    <t>193-16</t>
  </si>
  <si>
    <t>194-2</t>
  </si>
  <si>
    <t>195-1</t>
  </si>
  <si>
    <t>195-2</t>
  </si>
  <si>
    <t>구</t>
  </si>
  <si>
    <t>195-3</t>
  </si>
  <si>
    <t>196-1</t>
  </si>
  <si>
    <t>196-2</t>
  </si>
  <si>
    <t>196-3</t>
  </si>
  <si>
    <t>196-4</t>
  </si>
  <si>
    <t>196-5</t>
  </si>
  <si>
    <t>197-5</t>
  </si>
  <si>
    <t>197-6</t>
  </si>
  <si>
    <t>197-7</t>
  </si>
  <si>
    <t>197-8</t>
  </si>
  <si>
    <t>197-9</t>
  </si>
  <si>
    <t>197-10</t>
  </si>
  <si>
    <t>198-3</t>
  </si>
  <si>
    <t>199-2</t>
  </si>
  <si>
    <t>199-3</t>
  </si>
  <si>
    <t>200-3</t>
  </si>
  <si>
    <t>201-4</t>
  </si>
  <si>
    <t>216-1</t>
  </si>
  <si>
    <t>국(농림부)</t>
  </si>
  <si>
    <t>474-92</t>
  </si>
  <si>
    <t>포항시 남구 대도동</t>
  </si>
  <si>
    <t>316-35</t>
  </si>
  <si>
    <t>316-9</t>
  </si>
  <si>
    <t>359-1</t>
  </si>
  <si>
    <t>이호원</t>
  </si>
  <si>
    <t>359-14</t>
  </si>
  <si>
    <t>362-1</t>
  </si>
  <si>
    <t>362-2</t>
  </si>
  <si>
    <t>장</t>
  </si>
  <si>
    <t>362-3</t>
  </si>
  <si>
    <t>묘</t>
  </si>
  <si>
    <t>364-1</t>
  </si>
  <si>
    <t>364-2</t>
  </si>
  <si>
    <t>366-2</t>
  </si>
  <si>
    <t>367-1</t>
  </si>
  <si>
    <t>367-2</t>
  </si>
  <si>
    <t>367-3</t>
  </si>
  <si>
    <t>368-1</t>
  </si>
  <si>
    <t>368-2</t>
  </si>
  <si>
    <t>368-3</t>
  </si>
  <si>
    <t>368-4</t>
  </si>
  <si>
    <t>369-1</t>
  </si>
  <si>
    <t>369-3</t>
  </si>
  <si>
    <t>371-2</t>
  </si>
  <si>
    <t>371-3</t>
  </si>
  <si>
    <t>372-3</t>
  </si>
  <si>
    <t>372-4</t>
  </si>
  <si>
    <t>372-5</t>
  </si>
  <si>
    <t>391-7</t>
  </si>
  <si>
    <t>392-12</t>
  </si>
  <si>
    <t>422-22</t>
  </si>
  <si>
    <t>622-3</t>
  </si>
  <si>
    <t>622-15</t>
  </si>
  <si>
    <t>622-16</t>
  </si>
  <si>
    <t>622-21</t>
  </si>
  <si>
    <t>622-24</t>
  </si>
  <si>
    <t>포항시 북구 양덕동 1198-1 
풍림아이원 104-1201</t>
  </si>
  <si>
    <t>국
(재정경제부)</t>
  </si>
  <si>
    <t>공사명 :  뱃머리마을 문화콘텐츠 건립공사</t>
  </si>
  <si>
    <t>근저당:6억6천 지상권:30년 중소기업은행 남포항지점</t>
  </si>
  <si>
    <t>지장물</t>
  </si>
  <si>
    <t xml:space="preserve">건물 : 철근콘크리트 조
       (연면적 894.36㎡)
1층: 종교집회장(387.6㎡)
2층: 종교집회장(387.6㎡)
3층: 단독주택(119.16㎡) </t>
  </si>
  <si>
    <t>도시계획시설사업 실시계획(변경) 고시 조서(수용 또는 사용할 토지, 건물등)</t>
  </si>
  <si>
    <t>포항시</t>
  </si>
  <si>
    <t>포항시 남구 대잠동 160-47</t>
  </si>
  <si>
    <t>면적정정(당초 54,583)</t>
  </si>
  <si>
    <t>면적정정(당초465)</t>
  </si>
</sst>
</file>

<file path=xl/styles.xml><?xml version="1.0" encoding="utf-8"?>
<styleSheet xmlns="http://schemas.openxmlformats.org/spreadsheetml/2006/main">
  <numFmts count="5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&quot;월&quot;\ dd&quot;일&quot;"/>
    <numFmt numFmtId="178" formatCode="0.00_ "/>
    <numFmt numFmtId="179" formatCode="0.0_ "/>
    <numFmt numFmtId="180" formatCode="0.00_);[Red]\(0.00\)"/>
    <numFmt numFmtId="181" formatCode="0_ "/>
    <numFmt numFmtId="182" formatCode="#,##0.00_ "/>
    <numFmt numFmtId="183" formatCode="#,##0_ "/>
    <numFmt numFmtId="184" formatCode="0_);[Red]\(0\)"/>
    <numFmt numFmtId="185" formatCode="0.000_ "/>
    <numFmt numFmtId="186" formatCode="0.0000_ "/>
    <numFmt numFmtId="187" formatCode="0_);\(0\)"/>
    <numFmt numFmtId="188" formatCode="#,##0.000_ "/>
    <numFmt numFmtId="189" formatCode="#,##0.0_ "/>
    <numFmt numFmtId="190" formatCode="&quot;\&quot;#,##0.0"/>
    <numFmt numFmtId="191" formatCode="0.0_);[Red]\(0.0\)"/>
    <numFmt numFmtId="192" formatCode="000\-000"/>
    <numFmt numFmtId="193" formatCode="yy&quot;/&quot;m&quot;/&quot;d"/>
    <numFmt numFmtId="194" formatCode="#\ ?/2"/>
    <numFmt numFmtId="195" formatCode="@&quot;필지&quot;"/>
    <numFmt numFmtId="196" formatCode="0.0%"/>
    <numFmt numFmtId="197" formatCode="_-* #,##0.0_-;\-* #,##0.0_-;_-* &quot;-&quot;_-;_-@_-"/>
    <numFmt numFmtId="198" formatCode="_-* #,##0.00_-;\-* #,##0.00_-;_-* &quot;-&quot;_-;_-@_-"/>
    <numFmt numFmtId="199" formatCode="_ * #,##0_)\ &quot;$&quot;_ ;_ * \(#,##0\)\ &quot;$&quot;_ ;_ * &quot;-&quot;_)\ &quot;$&quot;_ ;_ @_ "/>
    <numFmt numFmtId="200" formatCode="_ * #,##0_)\ _$_ ;_ * \(#,##0\)\ _$_ ;_ * &quot;-&quot;_)\ _$_ ;_ @_ "/>
    <numFmt numFmtId="201" formatCode="_ * #,##0.00_)\ &quot;$&quot;_ ;_ * \(#,##0.00\)\ &quot;$&quot;_ ;_ * &quot;-&quot;??_)\ &quot;$&quot;_ ;_ @_ "/>
    <numFmt numFmtId="202" formatCode="_ * #,##0.00_)\ _$_ ;_ * \(#,##0.00\)\ _$_ ;_ * &quot;-&quot;??_)\ _$_ ;_ @_ "/>
    <numFmt numFmtId="203" formatCode="#,##0_-"/>
    <numFmt numFmtId="204" formatCode="#,##0_);\(#,##0\)"/>
    <numFmt numFmtId="205" formatCode="&quot;\&quot;#,##0"/>
    <numFmt numFmtId="206" formatCode="#,##0_);[Red]\(#,##0\)"/>
    <numFmt numFmtId="207" formatCode="#,##0.0"/>
    <numFmt numFmtId="208" formatCode="_-* #,##0.000_-;\-* #,##0.000_-;_-* &quot;-&quot;???_-;_-@_-"/>
    <numFmt numFmtId="209" formatCode="General\ &quot;건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37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8"/>
      <name val="굴림"/>
      <family val="3"/>
    </font>
    <font>
      <b/>
      <sz val="18"/>
      <name val="바탕체"/>
      <family val="1"/>
    </font>
    <font>
      <b/>
      <sz val="11"/>
      <name val="휴먼머리견출명조"/>
      <family val="3"/>
    </font>
    <font>
      <b/>
      <sz val="11"/>
      <name val="굴림"/>
      <family val="3"/>
    </font>
    <font>
      <sz val="11"/>
      <name val="휴먼머리견출명조"/>
      <family val="3"/>
    </font>
    <font>
      <b/>
      <sz val="18"/>
      <name val="휴먼머리견출명조"/>
      <family val="3"/>
    </font>
    <font>
      <sz val="10"/>
      <name val="바탕체"/>
      <family val="1"/>
    </font>
    <font>
      <sz val="10"/>
      <name val="돋움"/>
      <family val="3"/>
    </font>
    <font>
      <b/>
      <sz val="10"/>
      <name val="바탕체"/>
      <family val="1"/>
    </font>
    <font>
      <b/>
      <sz val="10"/>
      <name val="돋움"/>
      <family val="3"/>
    </font>
    <font>
      <b/>
      <sz val="11"/>
      <name val="돋움"/>
      <family val="3"/>
    </font>
    <font>
      <b/>
      <sz val="10"/>
      <name val="Arial"/>
      <family val="2"/>
    </font>
    <font>
      <i/>
      <sz val="10"/>
      <name val="Arial"/>
      <family val="2"/>
    </font>
    <font>
      <sz val="9"/>
      <name val="바탕체"/>
      <family val="1"/>
    </font>
    <font>
      <b/>
      <sz val="20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10"/>
      <name val="바탕체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thick"/>
      <top style="medium"/>
      <bottom style="hair"/>
    </border>
  </borders>
  <cellStyleXfs count="63">
    <xf numFmtId="0" fontId="0" fillId="0" borderId="0">
      <alignment/>
      <protection/>
    </xf>
    <xf numFmtId="12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2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24" borderId="0" xfId="0" applyFont="1" applyFill="1" applyBorder="1" applyAlignment="1">
      <alignment horizontal="left" vertical="center"/>
    </xf>
    <xf numFmtId="41" fontId="4" fillId="24" borderId="0" xfId="48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8" fillId="24" borderId="0" xfId="0" applyFont="1" applyFill="1" applyAlignment="1">
      <alignment/>
    </xf>
    <xf numFmtId="41" fontId="9" fillId="24" borderId="0" xfId="48" applyFont="1" applyFill="1" applyAlignment="1">
      <alignment horizontal="center" vertical="center"/>
    </xf>
    <xf numFmtId="41" fontId="9" fillId="24" borderId="0" xfId="48" applyFont="1" applyFill="1" applyBorder="1" applyAlignment="1">
      <alignment horizontal="center" vertical="center"/>
    </xf>
    <xf numFmtId="0" fontId="11" fillId="24" borderId="0" xfId="0" applyFont="1" applyFill="1" applyAlignment="1">
      <alignment/>
    </xf>
    <xf numFmtId="41" fontId="10" fillId="25" borderId="10" xfId="48" applyFont="1" applyFill="1" applyBorder="1" applyAlignment="1">
      <alignment horizontal="center" vertical="center"/>
    </xf>
    <xf numFmtId="41" fontId="10" fillId="25" borderId="11" xfId="48" applyFont="1" applyFill="1" applyBorder="1" applyAlignment="1">
      <alignment horizontal="center" vertical="center"/>
    </xf>
    <xf numFmtId="41" fontId="10" fillId="24" borderId="12" xfId="48" applyFont="1" applyFill="1" applyBorder="1" applyAlignment="1">
      <alignment horizontal="center" vertical="center"/>
    </xf>
    <xf numFmtId="0" fontId="10" fillId="24" borderId="12" xfId="48" applyNumberFormat="1" applyFont="1" applyFill="1" applyBorder="1" applyAlignment="1">
      <alignment horizontal="center" vertical="center"/>
    </xf>
    <xf numFmtId="41" fontId="10" fillId="24" borderId="12" xfId="48" applyFont="1" applyFill="1" applyBorder="1" applyAlignment="1">
      <alignment horizontal="center" vertical="center" wrapText="1"/>
    </xf>
    <xf numFmtId="0" fontId="12" fillId="7" borderId="13" xfId="48" applyNumberFormat="1" applyFont="1" applyFill="1" applyBorder="1" applyAlignment="1">
      <alignment horizontal="center" vertical="center" wrapText="1"/>
    </xf>
    <xf numFmtId="41" fontId="12" fillId="7" borderId="14" xfId="48" applyFont="1" applyFill="1" applyBorder="1" applyAlignment="1">
      <alignment horizontal="center" vertical="center" wrapText="1"/>
    </xf>
    <xf numFmtId="209" fontId="12" fillId="7" borderId="14" xfId="48" applyNumberFormat="1" applyFont="1" applyFill="1" applyBorder="1" applyAlignment="1">
      <alignment horizontal="center" vertical="center" wrapText="1"/>
    </xf>
    <xf numFmtId="0" fontId="12" fillId="7" borderId="14" xfId="48" applyNumberFormat="1" applyFont="1" applyFill="1" applyBorder="1" applyAlignment="1">
      <alignment horizontal="center" vertical="center" wrapText="1"/>
    </xf>
    <xf numFmtId="41" fontId="12" fillId="7" borderId="14" xfId="48" applyFont="1" applyFill="1" applyBorder="1" applyAlignment="1">
      <alignment horizontal="left" vertical="center" wrapText="1"/>
    </xf>
    <xf numFmtId="41" fontId="12" fillId="7" borderId="15" xfId="48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41" fontId="10" fillId="24" borderId="14" xfId="48" applyFont="1" applyFill="1" applyBorder="1" applyAlignment="1">
      <alignment horizontal="center" vertical="center" wrapText="1"/>
    </xf>
    <xf numFmtId="0" fontId="10" fillId="24" borderId="14" xfId="48" applyNumberFormat="1" applyFont="1" applyFill="1" applyBorder="1" applyAlignment="1">
      <alignment horizontal="center" vertical="center" wrapText="1"/>
    </xf>
    <xf numFmtId="41" fontId="10" fillId="24" borderId="15" xfId="48" applyFont="1" applyFill="1" applyBorder="1" applyAlignment="1">
      <alignment horizontal="center" vertical="center" wrapText="1"/>
    </xf>
    <xf numFmtId="0" fontId="10" fillId="24" borderId="14" xfId="48" applyNumberFormat="1" applyFont="1" applyFill="1" applyBorder="1" applyAlignment="1">
      <alignment horizontal="left" vertical="center" wrapText="1"/>
    </xf>
    <xf numFmtId="41" fontId="10" fillId="24" borderId="10" xfId="48" applyFont="1" applyFill="1" applyBorder="1" applyAlignment="1">
      <alignment horizontal="center" vertical="center" wrapText="1"/>
    </xf>
    <xf numFmtId="0" fontId="10" fillId="24" borderId="10" xfId="48" applyNumberFormat="1" applyFont="1" applyFill="1" applyBorder="1" applyAlignment="1">
      <alignment horizontal="center" vertical="center" wrapText="1"/>
    </xf>
    <xf numFmtId="41" fontId="10" fillId="24" borderId="16" xfId="48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center" wrapText="1"/>
    </xf>
    <xf numFmtId="13" fontId="10" fillId="24" borderId="15" xfId="48" applyNumberFormat="1" applyFont="1" applyFill="1" applyBorder="1" applyAlignment="1" quotePrefix="1">
      <alignment horizontal="center" vertical="center" wrapText="1"/>
    </xf>
    <xf numFmtId="41" fontId="10" fillId="24" borderId="15" xfId="48" applyFont="1" applyFill="1" applyBorder="1" applyAlignment="1" quotePrefix="1">
      <alignment horizontal="center" vertical="center" wrapText="1"/>
    </xf>
    <xf numFmtId="41" fontId="10" fillId="24" borderId="14" xfId="48" applyNumberFormat="1" applyFont="1" applyFill="1" applyBorder="1" applyAlignment="1">
      <alignment horizontal="left" vertical="center" wrapText="1"/>
    </xf>
    <xf numFmtId="41" fontId="10" fillId="24" borderId="17" xfId="48" applyFont="1" applyFill="1" applyBorder="1" applyAlignment="1">
      <alignment horizontal="center" vertical="center" wrapText="1"/>
    </xf>
    <xf numFmtId="12" fontId="10" fillId="24" borderId="15" xfId="48" applyNumberFormat="1" applyFont="1" applyFill="1" applyBorder="1" applyAlignment="1" quotePrefix="1">
      <alignment horizontal="center" vertical="center" wrapText="1"/>
    </xf>
    <xf numFmtId="12" fontId="10" fillId="24" borderId="15" xfId="48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1" fontId="10" fillId="24" borderId="18" xfId="48" applyFont="1" applyFill="1" applyBorder="1" applyAlignment="1">
      <alignment horizontal="center" vertical="center" wrapText="1"/>
    </xf>
    <xf numFmtId="0" fontId="11" fillId="24" borderId="0" xfId="0" applyFont="1" applyFill="1" applyAlignment="1">
      <alignment/>
    </xf>
    <xf numFmtId="0" fontId="10" fillId="24" borderId="13" xfId="48" applyNumberFormat="1" applyFont="1" applyFill="1" applyBorder="1" applyAlignment="1">
      <alignment horizontal="center" vertical="center" wrapText="1"/>
    </xf>
    <xf numFmtId="41" fontId="10" fillId="24" borderId="14" xfId="48" applyFont="1" applyFill="1" applyBorder="1" applyAlignment="1">
      <alignment horizontal="center" vertical="center" wrapText="1"/>
    </xf>
    <xf numFmtId="0" fontId="10" fillId="24" borderId="14" xfId="48" applyNumberFormat="1" applyFont="1" applyFill="1" applyBorder="1" applyAlignment="1">
      <alignment horizontal="center" vertical="center" wrapText="1"/>
    </xf>
    <xf numFmtId="41" fontId="10" fillId="24" borderId="14" xfId="48" applyFont="1" applyFill="1" applyBorder="1" applyAlignment="1">
      <alignment horizontal="left" vertical="center" wrapText="1"/>
    </xf>
    <xf numFmtId="41" fontId="10" fillId="24" borderId="15" xfId="48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0" fontId="10" fillId="24" borderId="17" xfId="48" applyNumberFormat="1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/>
    </xf>
    <xf numFmtId="41" fontId="10" fillId="24" borderId="14" xfId="48" applyFont="1" applyFill="1" applyBorder="1" applyAlignment="1">
      <alignment horizontal="center" vertical="center"/>
    </xf>
    <xf numFmtId="41" fontId="10" fillId="24" borderId="21" xfId="48" applyFont="1" applyFill="1" applyBorder="1" applyAlignment="1">
      <alignment horizontal="center" vertical="center"/>
    </xf>
    <xf numFmtId="41" fontId="0" fillId="24" borderId="0" xfId="48" applyFont="1" applyFill="1" applyAlignment="1">
      <alignment/>
    </xf>
    <xf numFmtId="41" fontId="10" fillId="24" borderId="24" xfId="48" applyFont="1" applyFill="1" applyBorder="1" applyAlignment="1">
      <alignment horizontal="center" vertical="center" wrapText="1"/>
    </xf>
    <xf numFmtId="0" fontId="10" fillId="24" borderId="24" xfId="48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41" fontId="10" fillId="24" borderId="10" xfId="48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 wrapText="1"/>
    </xf>
    <xf numFmtId="0" fontId="17" fillId="24" borderId="18" xfId="0" applyFont="1" applyFill="1" applyBorder="1" applyAlignment="1">
      <alignment horizontal="center" vertical="center" wrapText="1"/>
    </xf>
    <xf numFmtId="41" fontId="36" fillId="24" borderId="15" xfId="48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0" xfId="48" applyNumberFormat="1" applyFont="1" applyFill="1" applyBorder="1" applyAlignment="1">
      <alignment horizontal="left" vertical="center" wrapText="1"/>
    </xf>
    <xf numFmtId="0" fontId="10" fillId="24" borderId="24" xfId="48" applyNumberFormat="1" applyFont="1" applyFill="1" applyBorder="1" applyAlignment="1">
      <alignment horizontal="left" vertical="center" wrapText="1"/>
    </xf>
    <xf numFmtId="0" fontId="10" fillId="24" borderId="17" xfId="48" applyNumberFormat="1" applyFont="1" applyFill="1" applyBorder="1" applyAlignment="1">
      <alignment horizontal="left" vertical="center" wrapText="1"/>
    </xf>
    <xf numFmtId="0" fontId="10" fillId="24" borderId="10" xfId="48" applyNumberFormat="1" applyFont="1" applyFill="1" applyBorder="1" applyAlignment="1">
      <alignment horizontal="center" vertical="center" wrapText="1"/>
    </xf>
    <xf numFmtId="0" fontId="10" fillId="24" borderId="24" xfId="48" applyNumberFormat="1" applyFont="1" applyFill="1" applyBorder="1" applyAlignment="1">
      <alignment horizontal="center" vertical="center" wrapText="1"/>
    </xf>
    <xf numFmtId="0" fontId="10" fillId="24" borderId="17" xfId="48" applyNumberFormat="1" applyFont="1" applyFill="1" applyBorder="1" applyAlignment="1">
      <alignment horizontal="center" vertical="center" wrapText="1"/>
    </xf>
    <xf numFmtId="41" fontId="10" fillId="24" borderId="10" xfId="48" applyFont="1" applyFill="1" applyBorder="1" applyAlignment="1">
      <alignment horizontal="center" vertical="center" wrapText="1"/>
    </xf>
    <xf numFmtId="41" fontId="10" fillId="24" borderId="24" xfId="48" applyFont="1" applyFill="1" applyBorder="1" applyAlignment="1">
      <alignment horizontal="center" vertical="center" wrapText="1"/>
    </xf>
    <xf numFmtId="41" fontId="10" fillId="24" borderId="17" xfId="48" applyFont="1" applyFill="1" applyBorder="1" applyAlignment="1">
      <alignment horizontal="center" vertical="center" wrapText="1"/>
    </xf>
    <xf numFmtId="12" fontId="10" fillId="24" borderId="25" xfId="48" applyNumberFormat="1" applyFont="1" applyFill="1" applyBorder="1" applyAlignment="1" quotePrefix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1" fontId="10" fillId="24" borderId="18" xfId="48" applyFont="1" applyFill="1" applyBorder="1" applyAlignment="1">
      <alignment horizontal="left" vertical="center" wrapText="1"/>
    </xf>
    <xf numFmtId="41" fontId="10" fillId="24" borderId="28" xfId="48" applyFont="1" applyFill="1" applyBorder="1" applyAlignment="1">
      <alignment horizontal="left" vertical="center" wrapText="1"/>
    </xf>
    <xf numFmtId="41" fontId="10" fillId="24" borderId="29" xfId="48" applyFont="1" applyFill="1" applyBorder="1" applyAlignment="1">
      <alignment horizontal="left" vertical="center" wrapText="1"/>
    </xf>
    <xf numFmtId="41" fontId="18" fillId="24" borderId="0" xfId="48" applyFont="1" applyFill="1" applyAlignment="1">
      <alignment horizontal="center" vertical="center"/>
    </xf>
    <xf numFmtId="41" fontId="10" fillId="25" borderId="30" xfId="48" applyFont="1" applyFill="1" applyBorder="1" applyAlignment="1">
      <alignment horizontal="center" vertical="center" wrapText="1"/>
    </xf>
    <xf numFmtId="41" fontId="10" fillId="25" borderId="31" xfId="48" applyFont="1" applyFill="1" applyBorder="1" applyAlignment="1">
      <alignment horizontal="center" vertical="center"/>
    </xf>
    <xf numFmtId="41" fontId="10" fillId="25" borderId="32" xfId="48" applyFont="1" applyFill="1" applyBorder="1" applyAlignment="1">
      <alignment horizontal="center" vertical="center"/>
    </xf>
    <xf numFmtId="41" fontId="10" fillId="25" borderId="10" xfId="48" applyFont="1" applyFill="1" applyBorder="1" applyAlignment="1">
      <alignment horizontal="center" vertical="center"/>
    </xf>
    <xf numFmtId="41" fontId="10" fillId="25" borderId="33" xfId="48" applyFont="1" applyFill="1" applyBorder="1" applyAlignment="1">
      <alignment horizontal="center" vertical="center" wrapText="1"/>
    </xf>
    <xf numFmtId="41" fontId="10" fillId="25" borderId="11" xfId="48" applyFont="1" applyFill="1" applyBorder="1" applyAlignment="1">
      <alignment horizontal="center" vertical="center"/>
    </xf>
    <xf numFmtId="41" fontId="10" fillId="25" borderId="32" xfId="48" applyFont="1" applyFill="1" applyBorder="1" applyAlignment="1">
      <alignment horizontal="center" vertical="center" wrapText="1"/>
    </xf>
    <xf numFmtId="41" fontId="10" fillId="25" borderId="10" xfId="48" applyFont="1" applyFill="1" applyBorder="1" applyAlignment="1">
      <alignment horizontal="center" vertical="center" wrapText="1"/>
    </xf>
    <xf numFmtId="41" fontId="10" fillId="25" borderId="34" xfId="48" applyFont="1" applyFill="1" applyBorder="1" applyAlignment="1">
      <alignment horizontal="center" vertical="center"/>
    </xf>
    <xf numFmtId="41" fontId="10" fillId="25" borderId="25" xfId="48" applyFont="1" applyFill="1" applyBorder="1" applyAlignment="1">
      <alignment horizontal="center" vertical="center"/>
    </xf>
  </cellXfs>
  <cellStyles count="52">
    <cellStyle name="Normal" xfId="0"/>
    <cellStyle name="RowLevel_0" xfId="1"/>
    <cellStyle name="ColLevel_0" xfId="2"/>
    <cellStyle name="RowLevel_1" xfId="3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O107"/>
  <sheetViews>
    <sheetView tabSelected="1" view="pageBreakPreview" zoomScale="85" zoomScaleSheetLayoutView="85" zoomScalePageLayoutView="0" workbookViewId="0" topLeftCell="B1">
      <pane xSplit="3" ySplit="9" topLeftCell="E19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H24" sqref="H24"/>
    </sheetView>
  </sheetViews>
  <sheetFormatPr defaultColWidth="8.88671875" defaultRowHeight="13.5"/>
  <cols>
    <col min="1" max="1" width="0.671875" style="4" hidden="1" customWidth="1"/>
    <col min="2" max="2" width="4.99609375" style="5" customWidth="1"/>
    <col min="3" max="3" width="17.5546875" style="5" customWidth="1"/>
    <col min="4" max="4" width="7.99609375" style="4" customWidth="1"/>
    <col min="5" max="5" width="8.6640625" style="4" customWidth="1"/>
    <col min="6" max="6" width="4.88671875" style="4" customWidth="1"/>
    <col min="7" max="7" width="4.6640625" style="4" customWidth="1"/>
    <col min="8" max="8" width="8.21484375" style="62" customWidth="1"/>
    <col min="9" max="9" width="8.88671875" style="62" customWidth="1"/>
    <col min="10" max="10" width="22.3359375" style="4" customWidth="1"/>
    <col min="11" max="11" width="10.4453125" style="4" customWidth="1"/>
    <col min="12" max="12" width="9.3359375" style="4" customWidth="1"/>
    <col min="13" max="13" width="6.3359375" style="4" customWidth="1"/>
    <col min="14" max="14" width="0.78125" style="4" customWidth="1"/>
    <col min="15" max="15" width="13.88671875" style="30" customWidth="1"/>
    <col min="16" max="16384" width="8.88671875" style="4" customWidth="1"/>
  </cols>
  <sheetData>
    <row r="2" spans="2:15" s="6" customFormat="1" ht="32.25" customHeight="1">
      <c r="B2" s="86" t="s">
        <v>114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O2" s="29"/>
    </row>
    <row r="3" spans="2:15" s="6" customFormat="1" ht="22.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29"/>
    </row>
    <row r="4" spans="2:15" s="6" customFormat="1" ht="22.5">
      <c r="B4" s="1" t="s">
        <v>110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29"/>
    </row>
    <row r="5" spans="2:13" ht="3.75" customHeight="1" thickBot="1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5" s="9" customFormat="1" ht="23.25" customHeight="1">
      <c r="B6" s="87" t="s">
        <v>3</v>
      </c>
      <c r="C6" s="89"/>
      <c r="D6" s="89"/>
      <c r="E6" s="89"/>
      <c r="F6" s="89" t="s">
        <v>0</v>
      </c>
      <c r="G6" s="89"/>
      <c r="H6" s="89" t="s">
        <v>1</v>
      </c>
      <c r="I6" s="91" t="s">
        <v>8</v>
      </c>
      <c r="J6" s="89" t="s">
        <v>6</v>
      </c>
      <c r="K6" s="89"/>
      <c r="L6" s="93" t="s">
        <v>9</v>
      </c>
      <c r="M6" s="95" t="s">
        <v>2</v>
      </c>
      <c r="O6" s="31"/>
    </row>
    <row r="7" spans="2:15" s="9" customFormat="1" ht="23.25" customHeight="1" thickBot="1">
      <c r="B7" s="88"/>
      <c r="C7" s="10" t="s">
        <v>7</v>
      </c>
      <c r="D7" s="10" t="s">
        <v>10</v>
      </c>
      <c r="E7" s="10" t="s">
        <v>11</v>
      </c>
      <c r="F7" s="10" t="s">
        <v>13</v>
      </c>
      <c r="G7" s="10" t="s">
        <v>14</v>
      </c>
      <c r="H7" s="90"/>
      <c r="I7" s="92"/>
      <c r="J7" s="11" t="s">
        <v>4</v>
      </c>
      <c r="K7" s="11" t="s">
        <v>5</v>
      </c>
      <c r="L7" s="94"/>
      <c r="M7" s="96"/>
      <c r="O7" s="31"/>
    </row>
    <row r="8" spans="2:15" s="9" customFormat="1" ht="4.5" customHeight="1" thickTop="1">
      <c r="B8" s="12"/>
      <c r="C8" s="12"/>
      <c r="D8" s="13"/>
      <c r="E8" s="13"/>
      <c r="F8" s="12"/>
      <c r="G8" s="12"/>
      <c r="H8" s="12"/>
      <c r="I8" s="12"/>
      <c r="J8" s="12"/>
      <c r="K8" s="12"/>
      <c r="L8" s="14"/>
      <c r="M8" s="12"/>
      <c r="O8" s="31"/>
    </row>
    <row r="9" spans="2:15" s="21" customFormat="1" ht="66.75" customHeight="1">
      <c r="B9" s="15" t="s">
        <v>12</v>
      </c>
      <c r="C9" s="16"/>
      <c r="D9" s="17">
        <f>COUNTA(D10:D94)</f>
        <v>82</v>
      </c>
      <c r="E9" s="18"/>
      <c r="F9" s="16"/>
      <c r="G9" s="16"/>
      <c r="H9" s="16"/>
      <c r="I9" s="16">
        <f>SUM(I10:I94)</f>
        <v>54525</v>
      </c>
      <c r="J9" s="19"/>
      <c r="K9" s="16"/>
      <c r="L9" s="16"/>
      <c r="M9" s="20" t="s">
        <v>117</v>
      </c>
      <c r="O9" s="32"/>
    </row>
    <row r="10" spans="2:15" s="42" customFormat="1" ht="34.5" customHeight="1">
      <c r="B10" s="43">
        <v>1</v>
      </c>
      <c r="C10" s="44" t="s">
        <v>22</v>
      </c>
      <c r="D10" s="45">
        <v>110</v>
      </c>
      <c r="E10" s="45"/>
      <c r="F10" s="44" t="s">
        <v>15</v>
      </c>
      <c r="G10" s="44" t="s">
        <v>15</v>
      </c>
      <c r="H10" s="44">
        <v>1501</v>
      </c>
      <c r="I10" s="44">
        <v>1501</v>
      </c>
      <c r="J10" s="46"/>
      <c r="K10" s="44" t="s">
        <v>23</v>
      </c>
      <c r="L10" s="44"/>
      <c r="M10" s="47"/>
      <c r="O10" s="48"/>
    </row>
    <row r="11" spans="2:15" s="42" customFormat="1" ht="34.5" customHeight="1">
      <c r="B11" s="43">
        <v>2</v>
      </c>
      <c r="C11" s="44" t="s">
        <v>22</v>
      </c>
      <c r="D11" s="45">
        <v>111</v>
      </c>
      <c r="E11" s="45"/>
      <c r="F11" s="44" t="s">
        <v>24</v>
      </c>
      <c r="G11" s="44" t="s">
        <v>24</v>
      </c>
      <c r="H11" s="44">
        <v>1395</v>
      </c>
      <c r="I11" s="44">
        <v>1395</v>
      </c>
      <c r="J11" s="46"/>
      <c r="K11" s="44" t="s">
        <v>23</v>
      </c>
      <c r="L11" s="44"/>
      <c r="M11" s="47"/>
      <c r="O11" s="48"/>
    </row>
    <row r="12" spans="2:15" s="42" customFormat="1" ht="34.5" customHeight="1">
      <c r="B12" s="43">
        <v>3</v>
      </c>
      <c r="C12" s="44" t="s">
        <v>22</v>
      </c>
      <c r="D12" s="45" t="s">
        <v>25</v>
      </c>
      <c r="E12" s="45"/>
      <c r="F12" s="44" t="s">
        <v>15</v>
      </c>
      <c r="G12" s="44" t="s">
        <v>15</v>
      </c>
      <c r="H12" s="44">
        <v>1286</v>
      </c>
      <c r="I12" s="44">
        <v>1286</v>
      </c>
      <c r="J12" s="46"/>
      <c r="K12" s="44" t="s">
        <v>23</v>
      </c>
      <c r="L12" s="44"/>
      <c r="M12" s="47"/>
      <c r="O12" s="48"/>
    </row>
    <row r="13" spans="2:15" s="42" customFormat="1" ht="30" customHeight="1">
      <c r="B13" s="43">
        <v>4</v>
      </c>
      <c r="C13" s="26" t="s">
        <v>22</v>
      </c>
      <c r="D13" s="27" t="s">
        <v>19</v>
      </c>
      <c r="E13" s="27"/>
      <c r="F13" s="26" t="s">
        <v>15</v>
      </c>
      <c r="G13" s="26" t="s">
        <v>15</v>
      </c>
      <c r="H13" s="26">
        <v>668</v>
      </c>
      <c r="I13" s="26">
        <v>668</v>
      </c>
      <c r="J13" s="71"/>
      <c r="K13" s="74" t="s">
        <v>115</v>
      </c>
      <c r="L13" s="77"/>
      <c r="M13" s="80"/>
      <c r="O13" s="48"/>
    </row>
    <row r="14" spans="2:15" s="42" customFormat="1" ht="34.5" customHeight="1" hidden="1">
      <c r="B14" s="43">
        <v>5</v>
      </c>
      <c r="C14" s="63"/>
      <c r="D14" s="64"/>
      <c r="E14" s="64"/>
      <c r="F14" s="63"/>
      <c r="G14" s="63"/>
      <c r="H14" s="63"/>
      <c r="I14" s="63"/>
      <c r="J14" s="72"/>
      <c r="K14" s="75"/>
      <c r="L14" s="78"/>
      <c r="M14" s="81"/>
      <c r="O14" s="48"/>
    </row>
    <row r="15" spans="2:15" s="42" customFormat="1" ht="34.5" customHeight="1" hidden="1">
      <c r="B15" s="43">
        <v>6</v>
      </c>
      <c r="C15" s="37"/>
      <c r="D15" s="49"/>
      <c r="E15" s="49"/>
      <c r="F15" s="37"/>
      <c r="G15" s="37"/>
      <c r="H15" s="37"/>
      <c r="I15" s="37"/>
      <c r="J15" s="73"/>
      <c r="K15" s="76"/>
      <c r="L15" s="79"/>
      <c r="M15" s="82"/>
      <c r="O15" s="48"/>
    </row>
    <row r="16" spans="2:15" s="42" customFormat="1" ht="34.5" customHeight="1">
      <c r="B16" s="43">
        <v>5</v>
      </c>
      <c r="C16" s="44" t="s">
        <v>22</v>
      </c>
      <c r="D16" s="45" t="s">
        <v>26</v>
      </c>
      <c r="E16" s="45"/>
      <c r="F16" s="44" t="s">
        <v>15</v>
      </c>
      <c r="G16" s="44" t="s">
        <v>15</v>
      </c>
      <c r="H16" s="44">
        <v>20</v>
      </c>
      <c r="I16" s="44">
        <v>20</v>
      </c>
      <c r="J16" s="46"/>
      <c r="K16" s="44" t="s">
        <v>115</v>
      </c>
      <c r="L16" s="44"/>
      <c r="M16" s="47"/>
      <c r="O16" s="48"/>
    </row>
    <row r="17" spans="2:15" s="42" customFormat="1" ht="34.5" customHeight="1">
      <c r="B17" s="43">
        <v>6</v>
      </c>
      <c r="C17" s="44" t="s">
        <v>22</v>
      </c>
      <c r="D17" s="45" t="s">
        <v>28</v>
      </c>
      <c r="E17" s="45"/>
      <c r="F17" s="44" t="s">
        <v>29</v>
      </c>
      <c r="G17" s="44" t="s">
        <v>29</v>
      </c>
      <c r="H17" s="44">
        <v>38</v>
      </c>
      <c r="I17" s="44">
        <v>38</v>
      </c>
      <c r="J17" s="46"/>
      <c r="K17" s="44" t="s">
        <v>23</v>
      </c>
      <c r="L17" s="44"/>
      <c r="M17" s="47"/>
      <c r="O17" s="48"/>
    </row>
    <row r="18" spans="2:15" s="9" customFormat="1" ht="34.5" customHeight="1">
      <c r="B18" s="43">
        <v>7</v>
      </c>
      <c r="C18" s="22" t="s">
        <v>22</v>
      </c>
      <c r="D18" s="23" t="s">
        <v>16</v>
      </c>
      <c r="E18" s="23"/>
      <c r="F18" s="22" t="s">
        <v>17</v>
      </c>
      <c r="G18" s="22" t="s">
        <v>17</v>
      </c>
      <c r="H18" s="22">
        <v>662</v>
      </c>
      <c r="I18" s="22">
        <v>495</v>
      </c>
      <c r="J18" s="25"/>
      <c r="K18" s="44" t="s">
        <v>23</v>
      </c>
      <c r="L18" s="22"/>
      <c r="M18" s="34"/>
      <c r="O18" s="33"/>
    </row>
    <row r="19" spans="2:15" s="9" customFormat="1" ht="34.5" customHeight="1">
      <c r="B19" s="43">
        <v>8</v>
      </c>
      <c r="C19" s="22" t="s">
        <v>22</v>
      </c>
      <c r="D19" s="23" t="s">
        <v>18</v>
      </c>
      <c r="E19" s="23"/>
      <c r="F19" s="22" t="s">
        <v>15</v>
      </c>
      <c r="G19" s="22" t="s">
        <v>15</v>
      </c>
      <c r="H19" s="22">
        <v>1947</v>
      </c>
      <c r="I19" s="22">
        <v>1219</v>
      </c>
      <c r="J19" s="25"/>
      <c r="K19" s="44" t="s">
        <v>23</v>
      </c>
      <c r="L19" s="22"/>
      <c r="M19" s="35"/>
      <c r="O19" s="33"/>
    </row>
    <row r="20" spans="2:15" s="9" customFormat="1" ht="34.5" customHeight="1">
      <c r="B20" s="43">
        <v>9</v>
      </c>
      <c r="C20" s="22" t="s">
        <v>22</v>
      </c>
      <c r="D20" s="23" t="s">
        <v>30</v>
      </c>
      <c r="E20" s="23"/>
      <c r="F20" s="22" t="s">
        <v>15</v>
      </c>
      <c r="G20" s="22" t="s">
        <v>15</v>
      </c>
      <c r="H20" s="22">
        <v>2374</v>
      </c>
      <c r="I20" s="22">
        <v>2374</v>
      </c>
      <c r="J20" s="25"/>
      <c r="K20" s="23" t="s">
        <v>23</v>
      </c>
      <c r="L20" s="22"/>
      <c r="M20" s="38"/>
      <c r="O20" s="33"/>
    </row>
    <row r="21" spans="2:15" s="9" customFormat="1" ht="34.5" customHeight="1">
      <c r="B21" s="43">
        <v>10</v>
      </c>
      <c r="C21" s="22" t="s">
        <v>22</v>
      </c>
      <c r="D21" s="23" t="s">
        <v>21</v>
      </c>
      <c r="E21" s="23"/>
      <c r="F21" s="22" t="s">
        <v>15</v>
      </c>
      <c r="G21" s="22" t="s">
        <v>15</v>
      </c>
      <c r="H21" s="22">
        <v>242</v>
      </c>
      <c r="I21" s="22">
        <v>242</v>
      </c>
      <c r="J21" s="25" t="s">
        <v>20</v>
      </c>
      <c r="K21" s="23" t="s">
        <v>31</v>
      </c>
      <c r="L21" s="22"/>
      <c r="M21" s="39"/>
      <c r="O21" s="31"/>
    </row>
    <row r="22" spans="2:15" s="9" customFormat="1" ht="34.5" customHeight="1">
      <c r="B22" s="43">
        <v>11</v>
      </c>
      <c r="C22" s="22" t="s">
        <v>22</v>
      </c>
      <c r="D22" s="23" t="s">
        <v>32</v>
      </c>
      <c r="E22" s="23"/>
      <c r="F22" s="22" t="s">
        <v>15</v>
      </c>
      <c r="G22" s="22" t="s">
        <v>15</v>
      </c>
      <c r="H22" s="22">
        <v>1170</v>
      </c>
      <c r="I22" s="22">
        <v>856</v>
      </c>
      <c r="J22" s="25" t="s">
        <v>116</v>
      </c>
      <c r="K22" s="23" t="s">
        <v>34</v>
      </c>
      <c r="L22" s="22"/>
      <c r="M22" s="39"/>
      <c r="O22" s="33"/>
    </row>
    <row r="23" spans="2:15" s="9" customFormat="1" ht="34.5" customHeight="1">
      <c r="B23" s="43">
        <v>12</v>
      </c>
      <c r="C23" s="22" t="s">
        <v>22</v>
      </c>
      <c r="D23" s="23" t="s">
        <v>33</v>
      </c>
      <c r="E23" s="23"/>
      <c r="F23" s="22" t="s">
        <v>29</v>
      </c>
      <c r="G23" s="22" t="s">
        <v>29</v>
      </c>
      <c r="H23" s="22">
        <v>4</v>
      </c>
      <c r="I23" s="22">
        <v>4</v>
      </c>
      <c r="J23" s="25"/>
      <c r="K23" s="23" t="s">
        <v>23</v>
      </c>
      <c r="L23" s="22"/>
      <c r="M23" s="38"/>
      <c r="O23" s="31"/>
    </row>
    <row r="24" spans="2:15" s="9" customFormat="1" ht="34.5" customHeight="1">
      <c r="B24" s="43">
        <v>13</v>
      </c>
      <c r="C24" s="22" t="s">
        <v>22</v>
      </c>
      <c r="D24" s="23" t="s">
        <v>35</v>
      </c>
      <c r="E24" s="23"/>
      <c r="F24" s="22" t="s">
        <v>15</v>
      </c>
      <c r="G24" s="22" t="s">
        <v>15</v>
      </c>
      <c r="H24" s="22">
        <v>578</v>
      </c>
      <c r="I24" s="22">
        <v>533</v>
      </c>
      <c r="J24" s="25" t="s">
        <v>116</v>
      </c>
      <c r="K24" s="23" t="s">
        <v>34</v>
      </c>
      <c r="L24" s="22"/>
      <c r="M24" s="39"/>
      <c r="O24" s="31"/>
    </row>
    <row r="25" spans="2:15" s="9" customFormat="1" ht="34.5" customHeight="1">
      <c r="B25" s="43">
        <v>14</v>
      </c>
      <c r="C25" s="22" t="s">
        <v>22</v>
      </c>
      <c r="D25" s="23" t="s">
        <v>36</v>
      </c>
      <c r="E25" s="23"/>
      <c r="F25" s="22" t="s">
        <v>15</v>
      </c>
      <c r="G25" s="22" t="s">
        <v>15</v>
      </c>
      <c r="H25" s="22">
        <v>588</v>
      </c>
      <c r="I25" s="22">
        <v>588</v>
      </c>
      <c r="J25" s="25"/>
      <c r="K25" s="23" t="s">
        <v>23</v>
      </c>
      <c r="L25" s="22"/>
      <c r="M25" s="39"/>
      <c r="O25" s="31"/>
    </row>
    <row r="26" spans="2:15" ht="34.5" customHeight="1">
      <c r="B26" s="43">
        <v>15</v>
      </c>
      <c r="C26" s="22" t="s">
        <v>22</v>
      </c>
      <c r="D26" s="23" t="s">
        <v>37</v>
      </c>
      <c r="E26" s="23"/>
      <c r="F26" s="22" t="s">
        <v>38</v>
      </c>
      <c r="G26" s="22" t="s">
        <v>38</v>
      </c>
      <c r="H26" s="22">
        <v>176</v>
      </c>
      <c r="I26" s="22">
        <v>176</v>
      </c>
      <c r="J26" s="25"/>
      <c r="K26" s="23" t="s">
        <v>23</v>
      </c>
      <c r="L26" s="22"/>
      <c r="M26" s="24"/>
      <c r="O26" s="33"/>
    </row>
    <row r="27" spans="2:13" ht="34.5" customHeight="1">
      <c r="B27" s="43">
        <v>16</v>
      </c>
      <c r="C27" s="22" t="s">
        <v>22</v>
      </c>
      <c r="D27" s="23" t="s">
        <v>39</v>
      </c>
      <c r="E27" s="23"/>
      <c r="F27" s="22" t="s">
        <v>17</v>
      </c>
      <c r="G27" s="22" t="s">
        <v>17</v>
      </c>
      <c r="H27" s="22">
        <v>990</v>
      </c>
      <c r="I27" s="22">
        <v>990</v>
      </c>
      <c r="J27" s="25"/>
      <c r="K27" s="23" t="s">
        <v>23</v>
      </c>
      <c r="L27" s="22"/>
      <c r="M27" s="24"/>
    </row>
    <row r="28" spans="2:13" ht="34.5" customHeight="1">
      <c r="B28" s="43">
        <v>17</v>
      </c>
      <c r="C28" s="22" t="s">
        <v>22</v>
      </c>
      <c r="D28" s="23" t="s">
        <v>40</v>
      </c>
      <c r="E28" s="23"/>
      <c r="F28" s="22" t="s">
        <v>15</v>
      </c>
      <c r="G28" s="22" t="s">
        <v>15</v>
      </c>
      <c r="H28" s="22">
        <v>244</v>
      </c>
      <c r="I28" s="22">
        <v>244</v>
      </c>
      <c r="J28" s="25"/>
      <c r="K28" s="23" t="s">
        <v>23</v>
      </c>
      <c r="L28" s="22"/>
      <c r="M28" s="24"/>
    </row>
    <row r="29" spans="2:15" ht="34.5" customHeight="1">
      <c r="B29" s="43">
        <v>18</v>
      </c>
      <c r="C29" s="26" t="s">
        <v>22</v>
      </c>
      <c r="D29" s="27" t="s">
        <v>41</v>
      </c>
      <c r="E29" s="23"/>
      <c r="F29" s="22" t="s">
        <v>42</v>
      </c>
      <c r="G29" s="22" t="s">
        <v>42</v>
      </c>
      <c r="H29" s="22">
        <v>1645</v>
      </c>
      <c r="I29" s="22">
        <v>1645</v>
      </c>
      <c r="J29" s="25"/>
      <c r="K29" s="23" t="s">
        <v>23</v>
      </c>
      <c r="L29" s="22"/>
      <c r="M29" s="24"/>
      <c r="O29" s="40"/>
    </row>
    <row r="30" spans="2:15" ht="69" customHeight="1">
      <c r="B30" s="43"/>
      <c r="C30" s="37"/>
      <c r="D30" s="49"/>
      <c r="E30" s="23" t="s">
        <v>112</v>
      </c>
      <c r="F30" s="83" t="s">
        <v>113</v>
      </c>
      <c r="G30" s="84"/>
      <c r="H30" s="84"/>
      <c r="I30" s="85"/>
      <c r="J30" s="25"/>
      <c r="K30" s="23" t="s">
        <v>23</v>
      </c>
      <c r="L30" s="22"/>
      <c r="M30" s="69"/>
      <c r="O30" s="40"/>
    </row>
    <row r="31" spans="2:13" ht="34.5" customHeight="1">
      <c r="B31" s="43">
        <v>19</v>
      </c>
      <c r="C31" s="22" t="s">
        <v>22</v>
      </c>
      <c r="D31" s="23" t="s">
        <v>43</v>
      </c>
      <c r="E31" s="23"/>
      <c r="F31" s="22" t="s">
        <v>15</v>
      </c>
      <c r="G31" s="22" t="s">
        <v>15</v>
      </c>
      <c r="H31" s="22">
        <v>1665</v>
      </c>
      <c r="I31" s="22">
        <v>1665</v>
      </c>
      <c r="J31" s="25"/>
      <c r="K31" s="23" t="s">
        <v>23</v>
      </c>
      <c r="L31" s="22"/>
      <c r="M31" s="24"/>
    </row>
    <row r="32" spans="2:13" ht="34.5" customHeight="1">
      <c r="B32" s="43">
        <v>20</v>
      </c>
      <c r="C32" s="22" t="s">
        <v>22</v>
      </c>
      <c r="D32" s="23" t="s">
        <v>44</v>
      </c>
      <c r="E32" s="23"/>
      <c r="F32" s="22" t="s">
        <v>15</v>
      </c>
      <c r="G32" s="22" t="s">
        <v>15</v>
      </c>
      <c r="H32" s="22">
        <v>769</v>
      </c>
      <c r="I32" s="22">
        <v>769</v>
      </c>
      <c r="J32" s="25"/>
      <c r="K32" s="23" t="s">
        <v>23</v>
      </c>
      <c r="L32" s="41"/>
      <c r="M32" s="28"/>
    </row>
    <row r="33" spans="2:13" ht="34.5" customHeight="1">
      <c r="B33" s="43">
        <v>21</v>
      </c>
      <c r="C33" s="22" t="s">
        <v>22</v>
      </c>
      <c r="D33" s="23" t="s">
        <v>45</v>
      </c>
      <c r="E33" s="23"/>
      <c r="F33" s="22" t="s">
        <v>15</v>
      </c>
      <c r="G33" s="22" t="s">
        <v>15</v>
      </c>
      <c r="H33" s="22">
        <v>44</v>
      </c>
      <c r="I33" s="22">
        <v>44</v>
      </c>
      <c r="J33" s="25"/>
      <c r="K33" s="23" t="s">
        <v>23</v>
      </c>
      <c r="L33" s="41"/>
      <c r="M33" s="28"/>
    </row>
    <row r="34" spans="2:13" ht="34.5" customHeight="1">
      <c r="B34" s="43">
        <v>22</v>
      </c>
      <c r="C34" s="22" t="s">
        <v>22</v>
      </c>
      <c r="D34" s="23" t="s">
        <v>46</v>
      </c>
      <c r="E34" s="23"/>
      <c r="F34" s="22" t="s">
        <v>15</v>
      </c>
      <c r="G34" s="22" t="s">
        <v>15</v>
      </c>
      <c r="H34" s="22">
        <v>13</v>
      </c>
      <c r="I34" s="22">
        <v>13</v>
      </c>
      <c r="J34" s="25"/>
      <c r="K34" s="23" t="s">
        <v>23</v>
      </c>
      <c r="L34" s="41"/>
      <c r="M34" s="28"/>
    </row>
    <row r="35" spans="2:13" ht="34.5" customHeight="1">
      <c r="B35" s="43">
        <v>23</v>
      </c>
      <c r="C35" s="22" t="s">
        <v>22</v>
      </c>
      <c r="D35" s="23" t="s">
        <v>47</v>
      </c>
      <c r="E35" s="23"/>
      <c r="F35" s="22" t="s">
        <v>38</v>
      </c>
      <c r="G35" s="22" t="s">
        <v>38</v>
      </c>
      <c r="H35" s="22">
        <v>32</v>
      </c>
      <c r="I35" s="22">
        <v>32</v>
      </c>
      <c r="J35" s="25"/>
      <c r="K35" s="23" t="s">
        <v>23</v>
      </c>
      <c r="L35" s="41"/>
      <c r="M35" s="28"/>
    </row>
    <row r="36" spans="2:13" ht="34.5" customHeight="1">
      <c r="B36" s="43">
        <v>24</v>
      </c>
      <c r="C36" s="22" t="s">
        <v>22</v>
      </c>
      <c r="D36" s="23" t="s">
        <v>48</v>
      </c>
      <c r="E36" s="23"/>
      <c r="F36" s="22" t="s">
        <v>15</v>
      </c>
      <c r="G36" s="22" t="s">
        <v>15</v>
      </c>
      <c r="H36" s="22">
        <v>1749</v>
      </c>
      <c r="I36" s="22">
        <v>1749</v>
      </c>
      <c r="J36" s="36"/>
      <c r="K36" s="23" t="s">
        <v>23</v>
      </c>
      <c r="L36" s="41"/>
      <c r="M36" s="28"/>
    </row>
    <row r="37" spans="2:13" ht="34.5" customHeight="1">
      <c r="B37" s="43">
        <v>25</v>
      </c>
      <c r="C37" s="22" t="s">
        <v>22</v>
      </c>
      <c r="D37" s="23" t="s">
        <v>49</v>
      </c>
      <c r="E37" s="23"/>
      <c r="F37" s="22" t="s">
        <v>15</v>
      </c>
      <c r="G37" s="22" t="s">
        <v>15</v>
      </c>
      <c r="H37" s="22">
        <v>17</v>
      </c>
      <c r="I37" s="22">
        <v>17</v>
      </c>
      <c r="J37" s="25"/>
      <c r="K37" s="23" t="s">
        <v>23</v>
      </c>
      <c r="L37" s="41"/>
      <c r="M37" s="28"/>
    </row>
    <row r="38" spans="2:13" ht="34.5" customHeight="1" thickBot="1">
      <c r="B38" s="43">
        <v>26</v>
      </c>
      <c r="C38" s="22" t="s">
        <v>22</v>
      </c>
      <c r="D38" s="23" t="s">
        <v>50</v>
      </c>
      <c r="E38" s="23"/>
      <c r="F38" s="22" t="s">
        <v>51</v>
      </c>
      <c r="G38" s="22" t="s">
        <v>51</v>
      </c>
      <c r="H38" s="22">
        <v>76</v>
      </c>
      <c r="I38" s="22">
        <v>76</v>
      </c>
      <c r="J38" s="25"/>
      <c r="K38" s="23" t="s">
        <v>23</v>
      </c>
      <c r="L38" s="41"/>
      <c r="M38" s="28"/>
    </row>
    <row r="39" spans="1:13" s="52" customFormat="1" ht="34.5" customHeight="1">
      <c r="A39" s="50"/>
      <c r="B39" s="43">
        <v>27</v>
      </c>
      <c r="C39" s="51" t="s">
        <v>22</v>
      </c>
      <c r="D39" s="23" t="s">
        <v>52</v>
      </c>
      <c r="E39" s="23"/>
      <c r="F39" s="22" t="s">
        <v>15</v>
      </c>
      <c r="G39" s="22" t="s">
        <v>15</v>
      </c>
      <c r="H39" s="22">
        <v>2245</v>
      </c>
      <c r="I39" s="22">
        <v>2245</v>
      </c>
      <c r="J39" s="22"/>
      <c r="K39" s="22" t="s">
        <v>23</v>
      </c>
      <c r="L39" s="41"/>
      <c r="M39" s="28"/>
    </row>
    <row r="40" spans="2:13" s="52" customFormat="1" ht="34.5" customHeight="1">
      <c r="B40" s="43">
        <v>28</v>
      </c>
      <c r="C40" s="51" t="s">
        <v>22</v>
      </c>
      <c r="D40" s="51" t="s">
        <v>53</v>
      </c>
      <c r="E40" s="51"/>
      <c r="F40" s="51" t="s">
        <v>15</v>
      </c>
      <c r="G40" s="51" t="s">
        <v>15</v>
      </c>
      <c r="H40" s="60">
        <v>1283</v>
      </c>
      <c r="I40" s="60">
        <v>1283</v>
      </c>
      <c r="J40" s="51"/>
      <c r="K40" s="51" t="s">
        <v>23</v>
      </c>
      <c r="L40" s="53"/>
      <c r="M40" s="54"/>
    </row>
    <row r="41" spans="2:13" s="52" customFormat="1" ht="34.5" customHeight="1">
      <c r="B41" s="43">
        <v>29</v>
      </c>
      <c r="C41" s="51" t="s">
        <v>22</v>
      </c>
      <c r="D41" s="51" t="s">
        <v>54</v>
      </c>
      <c r="E41" s="51"/>
      <c r="F41" s="51" t="s">
        <v>15</v>
      </c>
      <c r="G41" s="51" t="s">
        <v>15</v>
      </c>
      <c r="H41" s="60">
        <v>172</v>
      </c>
      <c r="I41" s="60">
        <v>172</v>
      </c>
      <c r="J41" s="51"/>
      <c r="K41" s="51" t="s">
        <v>23</v>
      </c>
      <c r="L41" s="53"/>
      <c r="M41" s="54"/>
    </row>
    <row r="42" spans="2:13" s="52" customFormat="1" ht="34.5" customHeight="1">
      <c r="B42" s="43">
        <v>30</v>
      </c>
      <c r="C42" s="51" t="s">
        <v>22</v>
      </c>
      <c r="D42" s="51" t="s">
        <v>55</v>
      </c>
      <c r="E42" s="51"/>
      <c r="F42" s="51" t="s">
        <v>24</v>
      </c>
      <c r="G42" s="51" t="s">
        <v>24</v>
      </c>
      <c r="H42" s="60">
        <v>2036</v>
      </c>
      <c r="I42" s="60">
        <v>2036</v>
      </c>
      <c r="J42" s="51"/>
      <c r="K42" s="51" t="s">
        <v>23</v>
      </c>
      <c r="L42" s="53"/>
      <c r="M42" s="54"/>
    </row>
    <row r="43" spans="2:13" s="52" customFormat="1" ht="34.5" customHeight="1">
      <c r="B43" s="43">
        <v>31</v>
      </c>
      <c r="C43" s="65" t="s">
        <v>22</v>
      </c>
      <c r="D43" s="65" t="s">
        <v>56</v>
      </c>
      <c r="E43" s="65"/>
      <c r="F43" s="65" t="s">
        <v>15</v>
      </c>
      <c r="G43" s="65" t="s">
        <v>15</v>
      </c>
      <c r="H43" s="66">
        <v>902</v>
      </c>
      <c r="I43" s="66">
        <v>902</v>
      </c>
      <c r="J43" s="25"/>
      <c r="K43" s="51" t="s">
        <v>23</v>
      </c>
      <c r="L43" s="53"/>
      <c r="M43" s="38"/>
    </row>
    <row r="44" spans="2:13" s="52" customFormat="1" ht="34.5" customHeight="1">
      <c r="B44" s="43">
        <v>32</v>
      </c>
      <c r="C44" s="51" t="s">
        <v>22</v>
      </c>
      <c r="D44" s="51" t="s">
        <v>57</v>
      </c>
      <c r="E44" s="51"/>
      <c r="F44" s="51" t="s">
        <v>24</v>
      </c>
      <c r="G44" s="51" t="s">
        <v>24</v>
      </c>
      <c r="H44" s="60">
        <v>182</v>
      </c>
      <c r="I44" s="60">
        <v>182</v>
      </c>
      <c r="J44" s="51"/>
      <c r="K44" s="51" t="s">
        <v>23</v>
      </c>
      <c r="L44" s="53"/>
      <c r="M44" s="54"/>
    </row>
    <row r="45" spans="2:13" s="52" customFormat="1" ht="34.5" customHeight="1">
      <c r="B45" s="43">
        <v>33</v>
      </c>
      <c r="C45" s="51" t="s">
        <v>22</v>
      </c>
      <c r="D45" s="51" t="s">
        <v>58</v>
      </c>
      <c r="E45" s="51"/>
      <c r="F45" s="51" t="s">
        <v>15</v>
      </c>
      <c r="G45" s="51" t="s">
        <v>15</v>
      </c>
      <c r="H45" s="60">
        <v>1871</v>
      </c>
      <c r="I45" s="60">
        <v>1871</v>
      </c>
      <c r="J45" s="51"/>
      <c r="K45" s="51" t="s">
        <v>23</v>
      </c>
      <c r="L45" s="53"/>
      <c r="M45" s="54"/>
    </row>
    <row r="46" spans="2:13" s="52" customFormat="1" ht="34.5" customHeight="1">
      <c r="B46" s="43">
        <v>34</v>
      </c>
      <c r="C46" s="51" t="s">
        <v>22</v>
      </c>
      <c r="D46" s="51" t="s">
        <v>59</v>
      </c>
      <c r="E46" s="51"/>
      <c r="F46" s="51" t="s">
        <v>15</v>
      </c>
      <c r="G46" s="51" t="s">
        <v>15</v>
      </c>
      <c r="H46" s="60">
        <v>1028</v>
      </c>
      <c r="I46" s="60">
        <v>1028</v>
      </c>
      <c r="J46" s="51"/>
      <c r="K46" s="51" t="s">
        <v>23</v>
      </c>
      <c r="L46" s="53"/>
      <c r="M46" s="54"/>
    </row>
    <row r="47" spans="2:13" s="52" customFormat="1" ht="34.5" customHeight="1">
      <c r="B47" s="43">
        <v>35</v>
      </c>
      <c r="C47" s="51" t="s">
        <v>22</v>
      </c>
      <c r="D47" s="51" t="s">
        <v>60</v>
      </c>
      <c r="E47" s="51"/>
      <c r="F47" s="51" t="s">
        <v>15</v>
      </c>
      <c r="G47" s="51" t="s">
        <v>15</v>
      </c>
      <c r="H47" s="60">
        <v>403</v>
      </c>
      <c r="I47" s="60">
        <v>403</v>
      </c>
      <c r="J47" s="51"/>
      <c r="K47" s="51" t="s">
        <v>23</v>
      </c>
      <c r="L47" s="53"/>
      <c r="M47" s="54"/>
    </row>
    <row r="48" spans="2:13" s="52" customFormat="1" ht="34.5" customHeight="1">
      <c r="B48" s="43">
        <v>36</v>
      </c>
      <c r="C48" s="51" t="s">
        <v>22</v>
      </c>
      <c r="D48" s="51" t="s">
        <v>61</v>
      </c>
      <c r="E48" s="51"/>
      <c r="F48" s="51" t="s">
        <v>15</v>
      </c>
      <c r="G48" s="51" t="s">
        <v>15</v>
      </c>
      <c r="H48" s="60">
        <v>2010</v>
      </c>
      <c r="I48" s="60">
        <v>2010</v>
      </c>
      <c r="J48" s="51"/>
      <c r="K48" s="51" t="s">
        <v>23</v>
      </c>
      <c r="L48" s="53"/>
      <c r="M48" s="54"/>
    </row>
    <row r="49" spans="2:13" s="52" customFormat="1" ht="34.5" customHeight="1">
      <c r="B49" s="43">
        <v>37</v>
      </c>
      <c r="C49" s="51" t="s">
        <v>22</v>
      </c>
      <c r="D49" s="51" t="s">
        <v>62</v>
      </c>
      <c r="E49" s="51"/>
      <c r="F49" s="51" t="s">
        <v>15</v>
      </c>
      <c r="G49" s="51" t="s">
        <v>15</v>
      </c>
      <c r="H49" s="60">
        <v>274</v>
      </c>
      <c r="I49" s="60">
        <v>274</v>
      </c>
      <c r="J49" s="51"/>
      <c r="K49" s="51" t="s">
        <v>23</v>
      </c>
      <c r="L49" s="53"/>
      <c r="M49" s="54"/>
    </row>
    <row r="50" spans="2:13" s="52" customFormat="1" ht="34.5" customHeight="1">
      <c r="B50" s="43">
        <v>38</v>
      </c>
      <c r="C50" s="51" t="s">
        <v>22</v>
      </c>
      <c r="D50" s="51" t="s">
        <v>63</v>
      </c>
      <c r="E50" s="51"/>
      <c r="F50" s="51" t="s">
        <v>15</v>
      </c>
      <c r="G50" s="51" t="s">
        <v>15</v>
      </c>
      <c r="H50" s="60">
        <v>499</v>
      </c>
      <c r="I50" s="60">
        <v>499</v>
      </c>
      <c r="J50" s="51"/>
      <c r="K50" s="51" t="s">
        <v>23</v>
      </c>
      <c r="L50" s="53"/>
      <c r="M50" s="54"/>
    </row>
    <row r="51" spans="2:13" s="52" customFormat="1" ht="34.5" customHeight="1">
      <c r="B51" s="43">
        <v>39</v>
      </c>
      <c r="C51" s="51" t="s">
        <v>22</v>
      </c>
      <c r="D51" s="51" t="s">
        <v>64</v>
      </c>
      <c r="E51" s="51"/>
      <c r="F51" s="51" t="s">
        <v>15</v>
      </c>
      <c r="G51" s="51" t="s">
        <v>15</v>
      </c>
      <c r="H51" s="60">
        <v>2334</v>
      </c>
      <c r="I51" s="60">
        <v>2334</v>
      </c>
      <c r="J51" s="51"/>
      <c r="K51" s="51" t="s">
        <v>23</v>
      </c>
      <c r="L51" s="53"/>
      <c r="M51" s="54"/>
    </row>
    <row r="52" spans="2:13" s="52" customFormat="1" ht="34.5" customHeight="1">
      <c r="B52" s="43">
        <v>40</v>
      </c>
      <c r="C52" s="51" t="s">
        <v>22</v>
      </c>
      <c r="D52" s="51" t="s">
        <v>65</v>
      </c>
      <c r="E52" s="51"/>
      <c r="F52" s="51" t="s">
        <v>15</v>
      </c>
      <c r="G52" s="51" t="s">
        <v>15</v>
      </c>
      <c r="H52" s="60">
        <v>32</v>
      </c>
      <c r="I52" s="60">
        <v>32</v>
      </c>
      <c r="J52" s="51"/>
      <c r="K52" s="51" t="s">
        <v>23</v>
      </c>
      <c r="L52" s="53"/>
      <c r="M52" s="54"/>
    </row>
    <row r="53" spans="2:13" s="52" customFormat="1" ht="34.5" customHeight="1">
      <c r="B53" s="43">
        <v>41</v>
      </c>
      <c r="C53" s="51" t="s">
        <v>22</v>
      </c>
      <c r="D53" s="51" t="s">
        <v>66</v>
      </c>
      <c r="E53" s="51"/>
      <c r="F53" s="51" t="s">
        <v>24</v>
      </c>
      <c r="G53" s="51" t="s">
        <v>24</v>
      </c>
      <c r="H53" s="60">
        <v>657</v>
      </c>
      <c r="I53" s="60">
        <v>657</v>
      </c>
      <c r="J53" s="51"/>
      <c r="K53" s="51" t="s">
        <v>23</v>
      </c>
      <c r="L53" s="53"/>
      <c r="M53" s="54"/>
    </row>
    <row r="54" spans="2:13" s="52" customFormat="1" ht="34.5" customHeight="1">
      <c r="B54" s="43">
        <v>42</v>
      </c>
      <c r="C54" s="51" t="s">
        <v>22</v>
      </c>
      <c r="D54" s="51" t="s">
        <v>67</v>
      </c>
      <c r="E54" s="51"/>
      <c r="F54" s="51" t="s">
        <v>24</v>
      </c>
      <c r="G54" s="51" t="s">
        <v>24</v>
      </c>
      <c r="H54" s="60">
        <v>171</v>
      </c>
      <c r="I54" s="60">
        <v>171</v>
      </c>
      <c r="J54" s="51"/>
      <c r="K54" s="51" t="s">
        <v>23</v>
      </c>
      <c r="L54" s="53"/>
      <c r="M54" s="54"/>
    </row>
    <row r="55" spans="2:13" s="52" customFormat="1" ht="34.5" customHeight="1">
      <c r="B55" s="43">
        <v>43</v>
      </c>
      <c r="C55" s="51" t="s">
        <v>22</v>
      </c>
      <c r="D55" s="51" t="s">
        <v>68</v>
      </c>
      <c r="E55" s="51"/>
      <c r="F55" s="51" t="s">
        <v>24</v>
      </c>
      <c r="G55" s="51" t="s">
        <v>24</v>
      </c>
      <c r="H55" s="60">
        <v>19</v>
      </c>
      <c r="I55" s="60">
        <v>19</v>
      </c>
      <c r="J55" s="51"/>
      <c r="K55" s="51" t="s">
        <v>23</v>
      </c>
      <c r="L55" s="53"/>
      <c r="M55" s="54"/>
    </row>
    <row r="56" spans="2:13" s="52" customFormat="1" ht="55.5" customHeight="1">
      <c r="B56" s="43">
        <v>44</v>
      </c>
      <c r="C56" s="51" t="s">
        <v>22</v>
      </c>
      <c r="D56" s="51" t="s">
        <v>69</v>
      </c>
      <c r="E56" s="51"/>
      <c r="F56" s="51" t="s">
        <v>51</v>
      </c>
      <c r="G56" s="51" t="s">
        <v>51</v>
      </c>
      <c r="H56" s="60">
        <v>407</v>
      </c>
      <c r="I56" s="60">
        <v>407</v>
      </c>
      <c r="J56" s="51"/>
      <c r="K56" s="51" t="s">
        <v>70</v>
      </c>
      <c r="L56" s="53"/>
      <c r="M56" s="70" t="s">
        <v>118</v>
      </c>
    </row>
    <row r="57" spans="2:13" s="52" customFormat="1" ht="34.5" customHeight="1">
      <c r="B57" s="43">
        <v>45</v>
      </c>
      <c r="C57" s="51" t="s">
        <v>22</v>
      </c>
      <c r="D57" s="51" t="s">
        <v>71</v>
      </c>
      <c r="E57" s="51"/>
      <c r="F57" s="51" t="s">
        <v>38</v>
      </c>
      <c r="G57" s="51" t="s">
        <v>38</v>
      </c>
      <c r="H57" s="60">
        <v>189</v>
      </c>
      <c r="I57" s="60">
        <v>189</v>
      </c>
      <c r="J57" s="51"/>
      <c r="K57" s="51" t="s">
        <v>23</v>
      </c>
      <c r="L57" s="53"/>
      <c r="M57" s="54"/>
    </row>
    <row r="58" spans="2:13" s="52" customFormat="1" ht="34.5" customHeight="1">
      <c r="B58" s="43">
        <v>46</v>
      </c>
      <c r="C58" s="51" t="s">
        <v>22</v>
      </c>
      <c r="D58" s="51">
        <v>576</v>
      </c>
      <c r="E58" s="51"/>
      <c r="F58" s="51" t="s">
        <v>51</v>
      </c>
      <c r="G58" s="51" t="s">
        <v>51</v>
      </c>
      <c r="H58" s="60">
        <v>10</v>
      </c>
      <c r="I58" s="60">
        <v>10</v>
      </c>
      <c r="J58" s="51"/>
      <c r="K58" s="51" t="s">
        <v>23</v>
      </c>
      <c r="L58" s="53"/>
      <c r="M58" s="54"/>
    </row>
    <row r="59" spans="2:13" s="52" customFormat="1" ht="34.5" customHeight="1">
      <c r="B59" s="43">
        <v>47</v>
      </c>
      <c r="C59" s="51" t="s">
        <v>22</v>
      </c>
      <c r="D59" s="51">
        <v>577</v>
      </c>
      <c r="E59" s="51"/>
      <c r="F59" s="51" t="s">
        <v>15</v>
      </c>
      <c r="G59" s="51" t="s">
        <v>15</v>
      </c>
      <c r="H59" s="60">
        <v>257</v>
      </c>
      <c r="I59" s="60">
        <v>257</v>
      </c>
      <c r="J59" s="51"/>
      <c r="K59" s="51" t="s">
        <v>23</v>
      </c>
      <c r="L59" s="53"/>
      <c r="M59" s="54"/>
    </row>
    <row r="60" spans="2:13" s="52" customFormat="1" ht="34.5" customHeight="1">
      <c r="B60" s="43">
        <v>48</v>
      </c>
      <c r="C60" s="51" t="s">
        <v>72</v>
      </c>
      <c r="D60" s="51" t="s">
        <v>73</v>
      </c>
      <c r="E60" s="51"/>
      <c r="F60" s="51" t="s">
        <v>51</v>
      </c>
      <c r="G60" s="51" t="s">
        <v>51</v>
      </c>
      <c r="H60" s="60">
        <v>148</v>
      </c>
      <c r="I60" s="60">
        <v>40</v>
      </c>
      <c r="J60" s="25" t="s">
        <v>20</v>
      </c>
      <c r="K60" s="23" t="s">
        <v>31</v>
      </c>
      <c r="L60" s="53"/>
      <c r="M60" s="54"/>
    </row>
    <row r="61" spans="2:13" s="52" customFormat="1" ht="34.5" customHeight="1">
      <c r="B61" s="43">
        <v>49</v>
      </c>
      <c r="C61" s="51" t="s">
        <v>72</v>
      </c>
      <c r="D61" s="51" t="s">
        <v>74</v>
      </c>
      <c r="E61" s="51"/>
      <c r="F61" s="51" t="s">
        <v>38</v>
      </c>
      <c r="G61" s="51" t="s">
        <v>38</v>
      </c>
      <c r="H61" s="60">
        <v>26</v>
      </c>
      <c r="I61" s="60">
        <v>26</v>
      </c>
      <c r="J61" s="51"/>
      <c r="K61" s="51" t="s">
        <v>70</v>
      </c>
      <c r="L61" s="53"/>
      <c r="M61" s="54"/>
    </row>
    <row r="62" spans="2:13" s="52" customFormat="1" ht="48.75" customHeight="1">
      <c r="B62" s="43">
        <v>50</v>
      </c>
      <c r="C62" s="51" t="s">
        <v>72</v>
      </c>
      <c r="D62" s="51" t="s">
        <v>75</v>
      </c>
      <c r="E62" s="51"/>
      <c r="F62" s="51" t="s">
        <v>24</v>
      </c>
      <c r="G62" s="51" t="s">
        <v>24</v>
      </c>
      <c r="H62" s="60">
        <v>55</v>
      </c>
      <c r="I62" s="60">
        <v>55</v>
      </c>
      <c r="J62" s="67" t="s">
        <v>108</v>
      </c>
      <c r="K62" s="51" t="s">
        <v>76</v>
      </c>
      <c r="L62" s="68" t="s">
        <v>111</v>
      </c>
      <c r="M62" s="54"/>
    </row>
    <row r="63" spans="2:13" s="52" customFormat="1" ht="34.5" customHeight="1">
      <c r="B63" s="43">
        <v>51</v>
      </c>
      <c r="C63" s="51" t="s">
        <v>72</v>
      </c>
      <c r="D63" s="51" t="s">
        <v>77</v>
      </c>
      <c r="E63" s="51"/>
      <c r="F63" s="51" t="s">
        <v>24</v>
      </c>
      <c r="G63" s="51" t="s">
        <v>24</v>
      </c>
      <c r="H63" s="60">
        <v>324</v>
      </c>
      <c r="I63" s="60">
        <v>1</v>
      </c>
      <c r="J63" s="51"/>
      <c r="K63" s="51" t="s">
        <v>23</v>
      </c>
      <c r="L63" s="53"/>
      <c r="M63" s="54"/>
    </row>
    <row r="64" spans="2:13" s="52" customFormat="1" ht="34.5" customHeight="1">
      <c r="B64" s="43">
        <v>52</v>
      </c>
      <c r="C64" s="51" t="s">
        <v>72</v>
      </c>
      <c r="D64" s="51" t="s">
        <v>78</v>
      </c>
      <c r="E64" s="51"/>
      <c r="F64" s="51" t="s">
        <v>15</v>
      </c>
      <c r="G64" s="51" t="s">
        <v>15</v>
      </c>
      <c r="H64" s="60">
        <v>2973</v>
      </c>
      <c r="I64" s="60">
        <v>2973</v>
      </c>
      <c r="J64" s="51"/>
      <c r="K64" s="51" t="s">
        <v>23</v>
      </c>
      <c r="L64" s="53"/>
      <c r="M64" s="54"/>
    </row>
    <row r="65" spans="2:13" s="52" customFormat="1" ht="34.5" customHeight="1">
      <c r="B65" s="43">
        <v>53</v>
      </c>
      <c r="C65" s="51" t="s">
        <v>72</v>
      </c>
      <c r="D65" s="51" t="s">
        <v>79</v>
      </c>
      <c r="E65" s="51"/>
      <c r="F65" s="51" t="s">
        <v>80</v>
      </c>
      <c r="G65" s="51" t="s">
        <v>80</v>
      </c>
      <c r="H65" s="60">
        <v>623</v>
      </c>
      <c r="I65" s="60">
        <v>623</v>
      </c>
      <c r="J65" s="51"/>
      <c r="K65" s="51" t="s">
        <v>23</v>
      </c>
      <c r="L65" s="53"/>
      <c r="M65" s="54"/>
    </row>
    <row r="66" spans="2:13" s="52" customFormat="1" ht="34.5" customHeight="1">
      <c r="B66" s="43">
        <v>54</v>
      </c>
      <c r="C66" s="51" t="s">
        <v>72</v>
      </c>
      <c r="D66" s="51" t="s">
        <v>81</v>
      </c>
      <c r="E66" s="51"/>
      <c r="F66" s="51" t="s">
        <v>38</v>
      </c>
      <c r="G66" s="51" t="s">
        <v>38</v>
      </c>
      <c r="H66" s="60">
        <v>48</v>
      </c>
      <c r="I66" s="60">
        <v>48</v>
      </c>
      <c r="J66" s="51"/>
      <c r="K66" s="51" t="s">
        <v>23</v>
      </c>
      <c r="L66" s="53"/>
      <c r="M66" s="54"/>
    </row>
    <row r="67" spans="2:13" s="52" customFormat="1" ht="34.5" customHeight="1">
      <c r="B67" s="43">
        <v>55</v>
      </c>
      <c r="C67" s="51" t="s">
        <v>72</v>
      </c>
      <c r="D67" s="51">
        <v>363</v>
      </c>
      <c r="E67" s="51"/>
      <c r="F67" s="51" t="s">
        <v>82</v>
      </c>
      <c r="G67" s="51" t="s">
        <v>82</v>
      </c>
      <c r="H67" s="60">
        <v>833</v>
      </c>
      <c r="I67" s="60">
        <v>833</v>
      </c>
      <c r="J67" s="51"/>
      <c r="K67" s="51" t="s">
        <v>27</v>
      </c>
      <c r="L67" s="53"/>
      <c r="M67" s="54"/>
    </row>
    <row r="68" spans="2:13" s="52" customFormat="1" ht="34.5" customHeight="1">
      <c r="B68" s="43">
        <v>56</v>
      </c>
      <c r="C68" s="51" t="s">
        <v>72</v>
      </c>
      <c r="D68" s="51" t="s">
        <v>83</v>
      </c>
      <c r="E68" s="51"/>
      <c r="F68" s="51" t="s">
        <v>24</v>
      </c>
      <c r="G68" s="51" t="s">
        <v>24</v>
      </c>
      <c r="H68" s="60">
        <v>1126</v>
      </c>
      <c r="I68" s="60">
        <v>1126</v>
      </c>
      <c r="J68" s="51"/>
      <c r="K68" s="51" t="s">
        <v>23</v>
      </c>
      <c r="L68" s="53"/>
      <c r="M68" s="54"/>
    </row>
    <row r="69" spans="2:13" s="52" customFormat="1" ht="34.5" customHeight="1">
      <c r="B69" s="43">
        <v>57</v>
      </c>
      <c r="C69" s="51" t="s">
        <v>72</v>
      </c>
      <c r="D69" s="51" t="s">
        <v>84</v>
      </c>
      <c r="E69" s="51"/>
      <c r="F69" s="51" t="s">
        <v>29</v>
      </c>
      <c r="G69" s="51" t="s">
        <v>29</v>
      </c>
      <c r="H69" s="60">
        <v>460</v>
      </c>
      <c r="I69" s="60">
        <v>460</v>
      </c>
      <c r="J69" s="51"/>
      <c r="K69" s="51" t="s">
        <v>23</v>
      </c>
      <c r="L69" s="53"/>
      <c r="M69" s="54"/>
    </row>
    <row r="70" spans="2:13" s="52" customFormat="1" ht="34.5" customHeight="1">
      <c r="B70" s="43">
        <v>58</v>
      </c>
      <c r="C70" s="51" t="s">
        <v>72</v>
      </c>
      <c r="D70" s="51">
        <v>365</v>
      </c>
      <c r="E70" s="51"/>
      <c r="F70" s="51" t="s">
        <v>24</v>
      </c>
      <c r="G70" s="51" t="s">
        <v>24</v>
      </c>
      <c r="H70" s="60">
        <v>1031</v>
      </c>
      <c r="I70" s="60">
        <v>1031</v>
      </c>
      <c r="J70" s="51"/>
      <c r="K70" s="51" t="s">
        <v>23</v>
      </c>
      <c r="L70" s="53"/>
      <c r="M70" s="54"/>
    </row>
    <row r="71" spans="2:13" s="52" customFormat="1" ht="34.5" customHeight="1">
      <c r="B71" s="43">
        <v>59</v>
      </c>
      <c r="C71" s="51" t="s">
        <v>72</v>
      </c>
      <c r="D71" s="51">
        <v>366</v>
      </c>
      <c r="E71" s="51"/>
      <c r="F71" s="51" t="s">
        <v>29</v>
      </c>
      <c r="G71" s="51" t="s">
        <v>29</v>
      </c>
      <c r="H71" s="60">
        <v>1795</v>
      </c>
      <c r="I71" s="60">
        <v>1795</v>
      </c>
      <c r="J71" s="51"/>
      <c r="K71" s="51" t="s">
        <v>23</v>
      </c>
      <c r="L71" s="53"/>
      <c r="M71" s="54"/>
    </row>
    <row r="72" spans="2:13" s="52" customFormat="1" ht="34.5" customHeight="1">
      <c r="B72" s="43">
        <v>60</v>
      </c>
      <c r="C72" s="51" t="s">
        <v>72</v>
      </c>
      <c r="D72" s="51" t="s">
        <v>85</v>
      </c>
      <c r="E72" s="51"/>
      <c r="F72" s="51" t="s">
        <v>24</v>
      </c>
      <c r="G72" s="51" t="s">
        <v>24</v>
      </c>
      <c r="H72" s="60">
        <v>16</v>
      </c>
      <c r="I72" s="60">
        <v>16</v>
      </c>
      <c r="J72" s="51"/>
      <c r="K72" s="51" t="s">
        <v>23</v>
      </c>
      <c r="L72" s="53"/>
      <c r="M72" s="54"/>
    </row>
    <row r="73" spans="2:13" s="52" customFormat="1" ht="34.5" customHeight="1">
      <c r="B73" s="43">
        <v>61</v>
      </c>
      <c r="C73" s="51" t="s">
        <v>72</v>
      </c>
      <c r="D73" s="51" t="s">
        <v>86</v>
      </c>
      <c r="E73" s="51"/>
      <c r="F73" s="51" t="s">
        <v>15</v>
      </c>
      <c r="G73" s="51" t="s">
        <v>15</v>
      </c>
      <c r="H73" s="60">
        <v>1983</v>
      </c>
      <c r="I73" s="60">
        <v>1887</v>
      </c>
      <c r="J73" s="51"/>
      <c r="K73" s="51" t="s">
        <v>23</v>
      </c>
      <c r="L73" s="53"/>
      <c r="M73" s="54"/>
    </row>
    <row r="74" spans="2:13" s="52" customFormat="1" ht="34.5" customHeight="1">
      <c r="B74" s="43">
        <v>62</v>
      </c>
      <c r="C74" s="51" t="s">
        <v>72</v>
      </c>
      <c r="D74" s="51" t="s">
        <v>87</v>
      </c>
      <c r="E74" s="51"/>
      <c r="F74" s="51" t="s">
        <v>24</v>
      </c>
      <c r="G74" s="51" t="s">
        <v>24</v>
      </c>
      <c r="H74" s="60">
        <v>99</v>
      </c>
      <c r="I74" s="60">
        <v>99</v>
      </c>
      <c r="J74" s="51"/>
      <c r="K74" s="51" t="s">
        <v>23</v>
      </c>
      <c r="L74" s="53"/>
      <c r="M74" s="54"/>
    </row>
    <row r="75" spans="2:13" s="52" customFormat="1" ht="34.5" customHeight="1">
      <c r="B75" s="43">
        <v>63</v>
      </c>
      <c r="C75" s="51" t="s">
        <v>72</v>
      </c>
      <c r="D75" s="51" t="s">
        <v>88</v>
      </c>
      <c r="E75" s="51"/>
      <c r="F75" s="51" t="s">
        <v>24</v>
      </c>
      <c r="G75" s="51" t="s">
        <v>24</v>
      </c>
      <c r="H75" s="60">
        <v>1134</v>
      </c>
      <c r="I75" s="60">
        <v>1134</v>
      </c>
      <c r="J75" s="51"/>
      <c r="K75" s="51" t="s">
        <v>23</v>
      </c>
      <c r="L75" s="53"/>
      <c r="M75" s="54"/>
    </row>
    <row r="76" spans="2:13" s="52" customFormat="1" ht="34.5" customHeight="1">
      <c r="B76" s="43">
        <v>64</v>
      </c>
      <c r="C76" s="51" t="s">
        <v>72</v>
      </c>
      <c r="D76" s="51" t="s">
        <v>89</v>
      </c>
      <c r="E76" s="51"/>
      <c r="F76" s="51" t="s">
        <v>24</v>
      </c>
      <c r="G76" s="51" t="s">
        <v>24</v>
      </c>
      <c r="H76" s="60">
        <v>872</v>
      </c>
      <c r="I76" s="60">
        <v>872</v>
      </c>
      <c r="J76" s="51"/>
      <c r="K76" s="51" t="s">
        <v>23</v>
      </c>
      <c r="L76" s="53"/>
      <c r="M76" s="54"/>
    </row>
    <row r="77" spans="2:13" s="52" customFormat="1" ht="34.5" customHeight="1">
      <c r="B77" s="43">
        <v>65</v>
      </c>
      <c r="C77" s="51" t="s">
        <v>72</v>
      </c>
      <c r="D77" s="51" t="s">
        <v>90</v>
      </c>
      <c r="E77" s="51"/>
      <c r="F77" s="51" t="s">
        <v>15</v>
      </c>
      <c r="G77" s="51" t="s">
        <v>15</v>
      </c>
      <c r="H77" s="60">
        <v>169</v>
      </c>
      <c r="I77" s="60">
        <v>169</v>
      </c>
      <c r="J77" s="51"/>
      <c r="K77" s="51" t="s">
        <v>23</v>
      </c>
      <c r="L77" s="53"/>
      <c r="M77" s="54"/>
    </row>
    <row r="78" spans="2:13" s="52" customFormat="1" ht="34.5" customHeight="1">
      <c r="B78" s="43">
        <v>66</v>
      </c>
      <c r="C78" s="51" t="s">
        <v>72</v>
      </c>
      <c r="D78" s="51" t="s">
        <v>91</v>
      </c>
      <c r="E78" s="51"/>
      <c r="F78" s="51" t="s">
        <v>24</v>
      </c>
      <c r="G78" s="51" t="s">
        <v>24</v>
      </c>
      <c r="H78" s="60">
        <v>1158</v>
      </c>
      <c r="I78" s="60">
        <v>940</v>
      </c>
      <c r="J78" s="51"/>
      <c r="K78" s="51" t="s">
        <v>23</v>
      </c>
      <c r="L78" s="53"/>
      <c r="M78" s="54"/>
    </row>
    <row r="79" spans="2:13" s="52" customFormat="1" ht="34.5" customHeight="1">
      <c r="B79" s="43">
        <v>67</v>
      </c>
      <c r="C79" s="51" t="s">
        <v>72</v>
      </c>
      <c r="D79" s="51" t="s">
        <v>92</v>
      </c>
      <c r="E79" s="51"/>
      <c r="F79" s="51" t="s">
        <v>24</v>
      </c>
      <c r="G79" s="51" t="s">
        <v>24</v>
      </c>
      <c r="H79" s="60">
        <v>1157</v>
      </c>
      <c r="I79" s="60">
        <v>995</v>
      </c>
      <c r="J79" s="51"/>
      <c r="K79" s="51" t="s">
        <v>23</v>
      </c>
      <c r="L79" s="53"/>
      <c r="M79" s="54"/>
    </row>
    <row r="80" spans="2:13" s="52" customFormat="1" ht="34.5" customHeight="1">
      <c r="B80" s="43">
        <v>68</v>
      </c>
      <c r="C80" s="51" t="s">
        <v>72</v>
      </c>
      <c r="D80" s="51" t="s">
        <v>93</v>
      </c>
      <c r="E80" s="51"/>
      <c r="F80" s="51" t="s">
        <v>15</v>
      </c>
      <c r="G80" s="51" t="s">
        <v>15</v>
      </c>
      <c r="H80" s="60">
        <v>2893</v>
      </c>
      <c r="I80" s="60">
        <v>2337</v>
      </c>
      <c r="J80" s="51"/>
      <c r="K80" s="51" t="s">
        <v>23</v>
      </c>
      <c r="L80" s="53"/>
      <c r="M80" s="54"/>
    </row>
    <row r="81" spans="2:13" s="52" customFormat="1" ht="34.5" customHeight="1">
      <c r="B81" s="43">
        <v>69</v>
      </c>
      <c r="C81" s="51" t="s">
        <v>72</v>
      </c>
      <c r="D81" s="51" t="s">
        <v>94</v>
      </c>
      <c r="E81" s="51"/>
      <c r="F81" s="51" t="s">
        <v>24</v>
      </c>
      <c r="G81" s="51" t="s">
        <v>24</v>
      </c>
      <c r="H81" s="60">
        <v>215</v>
      </c>
      <c r="I81" s="60">
        <v>3</v>
      </c>
      <c r="J81" s="51"/>
      <c r="K81" s="51" t="s">
        <v>23</v>
      </c>
      <c r="L81" s="53"/>
      <c r="M81" s="54"/>
    </row>
    <row r="82" spans="2:13" s="52" customFormat="1" ht="34.5" customHeight="1">
      <c r="B82" s="43">
        <v>70</v>
      </c>
      <c r="C82" s="51" t="s">
        <v>72</v>
      </c>
      <c r="D82" s="51" t="s">
        <v>95</v>
      </c>
      <c r="E82" s="51"/>
      <c r="F82" s="51" t="s">
        <v>51</v>
      </c>
      <c r="G82" s="51" t="s">
        <v>51</v>
      </c>
      <c r="H82" s="60">
        <v>155</v>
      </c>
      <c r="I82" s="60">
        <v>4</v>
      </c>
      <c r="J82" s="25"/>
      <c r="K82" s="51" t="s">
        <v>23</v>
      </c>
      <c r="L82" s="53"/>
      <c r="M82" s="54"/>
    </row>
    <row r="83" spans="2:13" s="52" customFormat="1" ht="34.5" customHeight="1">
      <c r="B83" s="43">
        <v>71</v>
      </c>
      <c r="C83" s="51" t="s">
        <v>72</v>
      </c>
      <c r="D83" s="51" t="s">
        <v>96</v>
      </c>
      <c r="E83" s="51"/>
      <c r="F83" s="51" t="s">
        <v>15</v>
      </c>
      <c r="G83" s="51" t="s">
        <v>15</v>
      </c>
      <c r="H83" s="60">
        <v>192</v>
      </c>
      <c r="I83" s="60">
        <v>74</v>
      </c>
      <c r="J83" s="51"/>
      <c r="K83" s="51" t="s">
        <v>23</v>
      </c>
      <c r="L83" s="53"/>
      <c r="M83" s="54"/>
    </row>
    <row r="84" spans="2:13" s="52" customFormat="1" ht="34.5" customHeight="1">
      <c r="B84" s="43">
        <v>72</v>
      </c>
      <c r="C84" s="51" t="s">
        <v>72</v>
      </c>
      <c r="D84" s="51" t="s">
        <v>97</v>
      </c>
      <c r="E84" s="51"/>
      <c r="F84" s="51" t="s">
        <v>15</v>
      </c>
      <c r="G84" s="51" t="s">
        <v>15</v>
      </c>
      <c r="H84" s="60">
        <v>85</v>
      </c>
      <c r="I84" s="60">
        <v>85</v>
      </c>
      <c r="J84" s="51"/>
      <c r="K84" s="51" t="s">
        <v>23</v>
      </c>
      <c r="L84" s="53"/>
      <c r="M84" s="54"/>
    </row>
    <row r="85" spans="2:13" s="52" customFormat="1" ht="34.5" customHeight="1">
      <c r="B85" s="43">
        <v>73</v>
      </c>
      <c r="C85" s="51" t="s">
        <v>72</v>
      </c>
      <c r="D85" s="51" t="s">
        <v>98</v>
      </c>
      <c r="E85" s="51"/>
      <c r="F85" s="51" t="s">
        <v>15</v>
      </c>
      <c r="G85" s="51" t="s">
        <v>15</v>
      </c>
      <c r="H85" s="60">
        <v>109</v>
      </c>
      <c r="I85" s="60">
        <v>109</v>
      </c>
      <c r="J85" s="51"/>
      <c r="K85" s="51" t="s">
        <v>23</v>
      </c>
      <c r="L85" s="53"/>
      <c r="M85" s="54"/>
    </row>
    <row r="86" spans="2:13" s="52" customFormat="1" ht="34.5" customHeight="1">
      <c r="B86" s="43">
        <v>74</v>
      </c>
      <c r="C86" s="51" t="s">
        <v>72</v>
      </c>
      <c r="D86" s="51" t="s">
        <v>99</v>
      </c>
      <c r="E86" s="51"/>
      <c r="F86" s="51" t="s">
        <v>15</v>
      </c>
      <c r="G86" s="51" t="s">
        <v>15</v>
      </c>
      <c r="H86" s="60">
        <v>30</v>
      </c>
      <c r="I86" s="60">
        <v>30</v>
      </c>
      <c r="J86" s="51"/>
      <c r="K86" s="51" t="s">
        <v>23</v>
      </c>
      <c r="L86" s="53"/>
      <c r="M86" s="54"/>
    </row>
    <row r="87" spans="2:13" s="52" customFormat="1" ht="34.5" customHeight="1">
      <c r="B87" s="43">
        <v>75</v>
      </c>
      <c r="C87" s="51" t="s">
        <v>72</v>
      </c>
      <c r="D87" s="51" t="s">
        <v>100</v>
      </c>
      <c r="E87" s="51"/>
      <c r="F87" s="51" t="s">
        <v>24</v>
      </c>
      <c r="G87" s="51" t="s">
        <v>24</v>
      </c>
      <c r="H87" s="60">
        <v>620</v>
      </c>
      <c r="I87" s="60">
        <v>45</v>
      </c>
      <c r="J87" s="51"/>
      <c r="K87" s="51" t="s">
        <v>23</v>
      </c>
      <c r="L87" s="53"/>
      <c r="M87" s="54"/>
    </row>
    <row r="88" spans="2:13" s="52" customFormat="1" ht="34.5" customHeight="1">
      <c r="B88" s="43">
        <v>76</v>
      </c>
      <c r="C88" s="51" t="s">
        <v>72</v>
      </c>
      <c r="D88" s="51" t="s">
        <v>101</v>
      </c>
      <c r="E88" s="51"/>
      <c r="F88" s="51" t="s">
        <v>24</v>
      </c>
      <c r="G88" s="51" t="s">
        <v>24</v>
      </c>
      <c r="H88" s="60">
        <v>22</v>
      </c>
      <c r="I88" s="60">
        <v>18</v>
      </c>
      <c r="J88" s="51"/>
      <c r="K88" s="51" t="s">
        <v>23</v>
      </c>
      <c r="L88" s="53"/>
      <c r="M88" s="54"/>
    </row>
    <row r="89" spans="2:13" s="52" customFormat="1" ht="34.5" customHeight="1">
      <c r="B89" s="43">
        <v>77</v>
      </c>
      <c r="C89" s="51" t="s">
        <v>72</v>
      </c>
      <c r="D89" s="51" t="s">
        <v>102</v>
      </c>
      <c r="E89" s="51"/>
      <c r="F89" s="51" t="s">
        <v>15</v>
      </c>
      <c r="G89" s="51" t="s">
        <v>15</v>
      </c>
      <c r="H89" s="60">
        <v>106</v>
      </c>
      <c r="I89" s="60">
        <v>106</v>
      </c>
      <c r="J89" s="51"/>
      <c r="K89" s="51" t="s">
        <v>23</v>
      </c>
      <c r="L89" s="53"/>
      <c r="M89" s="54"/>
    </row>
    <row r="90" spans="2:13" s="52" customFormat="1" ht="34.5" customHeight="1">
      <c r="B90" s="43">
        <v>78</v>
      </c>
      <c r="C90" s="51" t="s">
        <v>72</v>
      </c>
      <c r="D90" s="51" t="s">
        <v>103</v>
      </c>
      <c r="E90" s="51"/>
      <c r="F90" s="51" t="s">
        <v>38</v>
      </c>
      <c r="G90" s="51" t="s">
        <v>38</v>
      </c>
      <c r="H90" s="60">
        <v>636</v>
      </c>
      <c r="I90" s="60">
        <v>610</v>
      </c>
      <c r="J90" s="51"/>
      <c r="K90" s="51" t="s">
        <v>23</v>
      </c>
      <c r="L90" s="53"/>
      <c r="M90" s="54"/>
    </row>
    <row r="91" spans="2:13" s="52" customFormat="1" ht="34.5" customHeight="1">
      <c r="B91" s="43">
        <v>79</v>
      </c>
      <c r="C91" s="51" t="s">
        <v>72</v>
      </c>
      <c r="D91" s="51" t="s">
        <v>104</v>
      </c>
      <c r="E91" s="51"/>
      <c r="F91" s="51" t="s">
        <v>17</v>
      </c>
      <c r="G91" s="51" t="s">
        <v>17</v>
      </c>
      <c r="H91" s="60">
        <v>181</v>
      </c>
      <c r="I91" s="60">
        <v>181</v>
      </c>
      <c r="J91" s="51"/>
      <c r="K91" s="51" t="s">
        <v>23</v>
      </c>
      <c r="L91" s="53"/>
      <c r="M91" s="54"/>
    </row>
    <row r="92" spans="2:13" s="52" customFormat="1" ht="34.5" customHeight="1">
      <c r="B92" s="43">
        <v>80</v>
      </c>
      <c r="C92" s="51" t="s">
        <v>72</v>
      </c>
      <c r="D92" s="51" t="s">
        <v>105</v>
      </c>
      <c r="E92" s="51"/>
      <c r="F92" s="51" t="s">
        <v>24</v>
      </c>
      <c r="G92" s="51" t="s">
        <v>24</v>
      </c>
      <c r="H92" s="60">
        <v>117</v>
      </c>
      <c r="I92" s="60">
        <v>117</v>
      </c>
      <c r="J92" s="51"/>
      <c r="K92" s="67" t="s">
        <v>109</v>
      </c>
      <c r="L92" s="53"/>
      <c r="M92" s="54"/>
    </row>
    <row r="93" spans="2:13" s="52" customFormat="1" ht="34.5" customHeight="1">
      <c r="B93" s="43">
        <v>81</v>
      </c>
      <c r="C93" s="51" t="s">
        <v>72</v>
      </c>
      <c r="D93" s="51" t="s">
        <v>106</v>
      </c>
      <c r="E93" s="51"/>
      <c r="F93" s="51" t="s">
        <v>38</v>
      </c>
      <c r="G93" s="51" t="s">
        <v>38</v>
      </c>
      <c r="H93" s="60">
        <v>281</v>
      </c>
      <c r="I93" s="60">
        <v>55</v>
      </c>
      <c r="J93" s="51"/>
      <c r="K93" s="51" t="s">
        <v>23</v>
      </c>
      <c r="L93" s="53"/>
      <c r="M93" s="54"/>
    </row>
    <row r="94" spans="2:13" s="52" customFormat="1" ht="34.5" customHeight="1">
      <c r="B94" s="43">
        <v>82</v>
      </c>
      <c r="C94" s="51" t="s">
        <v>72</v>
      </c>
      <c r="D94" s="51" t="s">
        <v>107</v>
      </c>
      <c r="E94" s="51"/>
      <c r="F94" s="51" t="s">
        <v>38</v>
      </c>
      <c r="G94" s="51" t="s">
        <v>38</v>
      </c>
      <c r="H94" s="60">
        <v>8</v>
      </c>
      <c r="I94" s="60">
        <v>8</v>
      </c>
      <c r="J94" s="51"/>
      <c r="K94" s="51" t="s">
        <v>23</v>
      </c>
      <c r="L94" s="53"/>
      <c r="M94" s="54"/>
    </row>
    <row r="95" spans="2:13" s="52" customFormat="1" ht="34.5" customHeight="1">
      <c r="B95" s="55"/>
      <c r="C95" s="51"/>
      <c r="D95" s="51"/>
      <c r="E95" s="51"/>
      <c r="F95" s="51"/>
      <c r="G95" s="51"/>
      <c r="H95" s="60"/>
      <c r="I95" s="60"/>
      <c r="J95" s="51"/>
      <c r="K95" s="51"/>
      <c r="L95" s="53"/>
      <c r="M95" s="54"/>
    </row>
    <row r="96" spans="2:13" s="52" customFormat="1" ht="34.5" customHeight="1">
      <c r="B96" s="55"/>
      <c r="C96" s="51"/>
      <c r="D96" s="51"/>
      <c r="E96" s="51"/>
      <c r="F96" s="51"/>
      <c r="G96" s="51"/>
      <c r="H96" s="60"/>
      <c r="I96" s="60"/>
      <c r="J96" s="51"/>
      <c r="K96" s="51"/>
      <c r="L96" s="53"/>
      <c r="M96" s="54"/>
    </row>
    <row r="97" spans="2:13" s="52" customFormat="1" ht="34.5" customHeight="1">
      <c r="B97" s="55"/>
      <c r="C97" s="51"/>
      <c r="D97" s="51"/>
      <c r="E97" s="51"/>
      <c r="F97" s="51"/>
      <c r="G97" s="51"/>
      <c r="H97" s="60"/>
      <c r="I97" s="60"/>
      <c r="J97" s="51"/>
      <c r="K97" s="51"/>
      <c r="L97" s="53"/>
      <c r="M97" s="54"/>
    </row>
    <row r="98" spans="2:13" s="52" customFormat="1" ht="34.5" customHeight="1">
      <c r="B98" s="55"/>
      <c r="C98" s="51"/>
      <c r="D98" s="51"/>
      <c r="E98" s="51"/>
      <c r="F98" s="51"/>
      <c r="G98" s="51"/>
      <c r="H98" s="60"/>
      <c r="I98" s="60"/>
      <c r="J98" s="51"/>
      <c r="K98" s="51"/>
      <c r="L98" s="53"/>
      <c r="M98" s="54"/>
    </row>
    <row r="99" spans="2:13" s="52" customFormat="1" ht="34.5" customHeight="1">
      <c r="B99" s="55"/>
      <c r="C99" s="51"/>
      <c r="D99" s="51"/>
      <c r="E99" s="51"/>
      <c r="F99" s="51"/>
      <c r="G99" s="51"/>
      <c r="H99" s="60"/>
      <c r="I99" s="60"/>
      <c r="J99" s="51"/>
      <c r="K99" s="51"/>
      <c r="L99" s="53"/>
      <c r="M99" s="54"/>
    </row>
    <row r="100" spans="2:13" s="52" customFormat="1" ht="31.5" customHeight="1">
      <c r="B100" s="55"/>
      <c r="C100" s="51"/>
      <c r="D100" s="51"/>
      <c r="E100" s="51"/>
      <c r="F100" s="51"/>
      <c r="G100" s="51"/>
      <c r="H100" s="60"/>
      <c r="I100" s="60"/>
      <c r="J100" s="51"/>
      <c r="K100" s="51"/>
      <c r="L100" s="53"/>
      <c r="M100" s="54"/>
    </row>
    <row r="101" spans="2:13" s="52" customFormat="1" ht="31.5" customHeight="1">
      <c r="B101" s="55"/>
      <c r="C101" s="51"/>
      <c r="D101" s="51"/>
      <c r="E101" s="51"/>
      <c r="F101" s="51"/>
      <c r="G101" s="51"/>
      <c r="H101" s="60"/>
      <c r="I101" s="60"/>
      <c r="J101" s="51"/>
      <c r="K101" s="51"/>
      <c r="L101" s="53"/>
      <c r="M101" s="54"/>
    </row>
    <row r="102" spans="2:13" s="52" customFormat="1" ht="31.5" customHeight="1">
      <c r="B102" s="55"/>
      <c r="C102" s="51"/>
      <c r="D102" s="51"/>
      <c r="E102" s="51"/>
      <c r="F102" s="51"/>
      <c r="G102" s="51"/>
      <c r="H102" s="60"/>
      <c r="I102" s="60"/>
      <c r="J102" s="51"/>
      <c r="K102" s="51"/>
      <c r="L102" s="53"/>
      <c r="M102" s="54"/>
    </row>
    <row r="103" spans="2:13" s="52" customFormat="1" ht="31.5" customHeight="1">
      <c r="B103" s="55"/>
      <c r="C103" s="51"/>
      <c r="D103" s="51"/>
      <c r="E103" s="51"/>
      <c r="F103" s="51"/>
      <c r="G103" s="51"/>
      <c r="H103" s="60"/>
      <c r="I103" s="60"/>
      <c r="J103" s="51"/>
      <c r="K103" s="51"/>
      <c r="L103" s="53"/>
      <c r="M103" s="54"/>
    </row>
    <row r="104" spans="2:13" s="52" customFormat="1" ht="31.5" customHeight="1">
      <c r="B104" s="55"/>
      <c r="C104" s="51"/>
      <c r="D104" s="51"/>
      <c r="E104" s="51"/>
      <c r="F104" s="51"/>
      <c r="G104" s="51"/>
      <c r="H104" s="60"/>
      <c r="I104" s="60"/>
      <c r="J104" s="51"/>
      <c r="K104" s="51"/>
      <c r="L104" s="53"/>
      <c r="M104" s="54"/>
    </row>
    <row r="105" spans="2:13" s="52" customFormat="1" ht="31.5" customHeight="1">
      <c r="B105" s="55"/>
      <c r="C105" s="51"/>
      <c r="D105" s="51"/>
      <c r="E105" s="51"/>
      <c r="F105" s="51"/>
      <c r="G105" s="51"/>
      <c r="H105" s="60"/>
      <c r="I105" s="60"/>
      <c r="J105" s="51"/>
      <c r="K105" s="51"/>
      <c r="L105" s="53"/>
      <c r="M105" s="54"/>
    </row>
    <row r="106" spans="2:13" s="52" customFormat="1" ht="31.5" customHeight="1">
      <c r="B106" s="55"/>
      <c r="C106" s="51"/>
      <c r="D106" s="51"/>
      <c r="E106" s="51"/>
      <c r="F106" s="51"/>
      <c r="G106" s="51"/>
      <c r="H106" s="60"/>
      <c r="I106" s="60"/>
      <c r="J106" s="51"/>
      <c r="K106" s="51"/>
      <c r="L106" s="53"/>
      <c r="M106" s="54"/>
    </row>
    <row r="107" spans="2:13" s="52" customFormat="1" ht="31.5" customHeight="1" thickBot="1">
      <c r="B107" s="56"/>
      <c r="C107" s="57"/>
      <c r="D107" s="57"/>
      <c r="E107" s="57"/>
      <c r="F107" s="57"/>
      <c r="G107" s="57"/>
      <c r="H107" s="61"/>
      <c r="I107" s="61"/>
      <c r="J107" s="57"/>
      <c r="K107" s="57"/>
      <c r="L107" s="58"/>
      <c r="M107" s="59"/>
    </row>
  </sheetData>
  <sheetProtection/>
  <mergeCells count="14">
    <mergeCell ref="F30:I30"/>
    <mergeCell ref="B2:M2"/>
    <mergeCell ref="B6:B7"/>
    <mergeCell ref="C6:E6"/>
    <mergeCell ref="F6:G6"/>
    <mergeCell ref="H6:H7"/>
    <mergeCell ref="I6:I7"/>
    <mergeCell ref="J6:K6"/>
    <mergeCell ref="L6:L7"/>
    <mergeCell ref="M6:M7"/>
    <mergeCell ref="J13:J15"/>
    <mergeCell ref="K13:K15"/>
    <mergeCell ref="L13:L15"/>
    <mergeCell ref="M13:M15"/>
  </mergeCells>
  <printOptions horizontalCentered="1"/>
  <pageMargins left="0.1968503937007874" right="0.15748031496062992" top="0.6299212598425197" bottom="0.62992125984251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삼성</dc:creator>
  <cp:keywords/>
  <dc:description/>
  <cp:lastModifiedBy>user</cp:lastModifiedBy>
  <cp:lastPrinted>2012-07-19T08:38:26Z</cp:lastPrinted>
  <dcterms:created xsi:type="dcterms:W3CDTF">2003-01-03T00:01:35Z</dcterms:created>
  <dcterms:modified xsi:type="dcterms:W3CDTF">2012-07-25T04:43:27Z</dcterms:modified>
  <cp:category/>
  <cp:version/>
  <cp:contentType/>
  <cp:contentStatus/>
</cp:coreProperties>
</file>