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20" windowWidth="24795" windowHeight="12045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<sst xmlns="http://schemas.openxmlformats.org/spreadsheetml/2006/main" count="16" uniqueCount="15">
  <si>
    <t>구  분</t>
  </si>
  <si>
    <t>건  수</t>
  </si>
  <si>
    <t>취득세</t>
  </si>
  <si>
    <t>농특세</t>
  </si>
  <si>
    <t>지방교육세</t>
  </si>
  <si>
    <t>합계</t>
  </si>
  <si>
    <t>부동산</t>
  </si>
  <si>
    <t>선박</t>
  </si>
  <si>
    <t>차량</t>
  </si>
  <si>
    <t>이륜차량</t>
  </si>
  <si>
    <t>기계장비</t>
  </si>
  <si>
    <t>과점주주</t>
  </si>
  <si>
    <t>어업권</t>
  </si>
  <si>
    <t>□ 2016년 12월 취득세 물건별 현황(남구)</t>
  </si>
  <si>
    <t>광업권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</si>
</sst>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HY헤드라인M"/>
      <family val="1"/>
    </font>
    <font>
      <sz val="8"/>
      <name val="Calibri"/>
      <family val="2"/>
      <scheme val="minor"/>
    </font>
    <font>
      <sz val="10"/>
      <color theme="1"/>
      <name val="굴림체"/>
      <family val="3"/>
    </font>
    <font>
      <b/>
      <sz val="10"/>
      <color theme="1"/>
      <name val="굴림체"/>
      <family val="3"/>
    </font>
    <font>
      <sz val="9"/>
      <color theme="1"/>
      <name val="굴림체"/>
      <family val="3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</cellStyleXfs>
  <cellXfs count="15">
    <xf numFmtId="0" fontId="0" fillId="0" borderId="0" xfId="0" applyAlignment="1">
      <alignment vertical="center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 quotePrefix="1">
      <alignment horizontal="center" vertical="center"/>
    </xf>
    <xf numFmtId="41" fontId="4" fillId="0" borderId="2" xfId="20" applyFont="1" applyBorder="1" applyAlignment="1">
      <alignment vertical="center"/>
    </xf>
    <xf numFmtId="41" fontId="4" fillId="2" borderId="2" xfId="20" applyFont="1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41" fontId="5" fillId="3" borderId="2" xfId="20" applyFont="1" applyFill="1" applyBorder="1" applyAlignment="1">
      <alignment horizontal="center" vertical="center"/>
    </xf>
    <xf numFmtId="41" fontId="5" fillId="4" borderId="2" xfId="20" applyFont="1" applyFill="1" applyBorder="1" applyAlignment="1">
      <alignment horizontal="center" vertical="center"/>
    </xf>
    <xf numFmtId="0" fontId="5" fillId="2" borderId="2" xfId="0" applyFont="1" applyFill="1" applyBorder="1" applyAlignment="1" quotePrefix="1">
      <alignment horizontal="center" vertical="center"/>
    </xf>
    <xf numFmtId="41" fontId="5" fillId="2" borderId="2" xfId="20" applyFont="1" applyFill="1" applyBorder="1" applyAlignment="1">
      <alignment vertical="center"/>
    </xf>
    <xf numFmtId="41" fontId="6" fillId="0" borderId="2" xfId="2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 topLeftCell="A1">
      <selection activeCell="D12" sqref="D12"/>
    </sheetView>
  </sheetViews>
  <sheetFormatPr defaultColWidth="9.140625" defaultRowHeight="15"/>
  <cols>
    <col min="1" max="1" width="16.57421875" style="4" customWidth="1"/>
    <col min="2" max="6" width="18.7109375" style="0" customWidth="1"/>
  </cols>
  <sheetData>
    <row r="1" spans="1:6" ht="35.25" customHeight="1">
      <c r="A1" s="14" t="s">
        <v>13</v>
      </c>
      <c r="B1" s="14"/>
      <c r="C1" s="14"/>
      <c r="D1" s="14"/>
      <c r="E1" s="14"/>
      <c r="F1" s="14"/>
    </row>
    <row r="2" spans="1:6" ht="17.25" customHeight="1">
      <c r="A2" s="3"/>
      <c r="B2" s="1"/>
      <c r="C2" s="1"/>
      <c r="D2" s="1"/>
      <c r="E2" s="1"/>
      <c r="F2" s="2"/>
    </row>
    <row r="3" spans="1:6" ht="33.75" customHeight="1">
      <c r="A3" s="8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10" t="s">
        <v>5</v>
      </c>
    </row>
    <row r="4" spans="1:6" ht="33.75" customHeight="1">
      <c r="A4" s="5" t="s">
        <v>6</v>
      </c>
      <c r="B4" s="6">
        <v>1132</v>
      </c>
      <c r="C4" s="6">
        <v>4166938030</v>
      </c>
      <c r="D4" s="6">
        <v>248147650</v>
      </c>
      <c r="E4" s="6">
        <v>355658910</v>
      </c>
      <c r="F4" s="7">
        <f>SUM(C4:E4)</f>
        <v>4770744590</v>
      </c>
    </row>
    <row r="5" spans="1:6" ht="33.75" customHeight="1">
      <c r="A5" s="5" t="s">
        <v>7</v>
      </c>
      <c r="B5" s="6">
        <v>9</v>
      </c>
      <c r="C5" s="6">
        <v>3732080</v>
      </c>
      <c r="D5" s="6">
        <v>257820</v>
      </c>
      <c r="E5" s="6">
        <v>224750</v>
      </c>
      <c r="F5" s="7">
        <f aca="true" t="shared" si="0" ref="F5:F8">SUM(C5:E5)</f>
        <v>4214650</v>
      </c>
    </row>
    <row r="6" spans="1:6" ht="33.75" customHeight="1">
      <c r="A6" s="5" t="s">
        <v>8</v>
      </c>
      <c r="B6" s="6">
        <v>2578</v>
      </c>
      <c r="C6" s="6">
        <v>1649343350</v>
      </c>
      <c r="D6" s="13">
        <v>1550440</v>
      </c>
      <c r="E6" s="6"/>
      <c r="F6" s="7">
        <f t="shared" si="0"/>
        <v>1650893790</v>
      </c>
    </row>
    <row r="7" spans="1:6" ht="33.75" customHeight="1">
      <c r="A7" s="5" t="s">
        <v>9</v>
      </c>
      <c r="B7" s="6">
        <v>104</v>
      </c>
      <c r="C7" s="13">
        <v>3356170</v>
      </c>
      <c r="D7" s="6"/>
      <c r="E7" s="6"/>
      <c r="F7" s="7">
        <f t="shared" si="0"/>
        <v>3356170</v>
      </c>
    </row>
    <row r="8" spans="1:6" ht="33.75" customHeight="1">
      <c r="A8" s="5" t="s">
        <v>10</v>
      </c>
      <c r="B8" s="6">
        <v>94</v>
      </c>
      <c r="C8" s="13">
        <v>133097820</v>
      </c>
      <c r="D8" s="13">
        <v>3777270</v>
      </c>
      <c r="E8" s="13">
        <v>2718190</v>
      </c>
      <c r="F8" s="7">
        <f t="shared" si="0"/>
        <v>139593280</v>
      </c>
    </row>
    <row r="9" spans="1:6" ht="33.75" customHeight="1">
      <c r="A9" s="5" t="s">
        <v>11</v>
      </c>
      <c r="B9" s="6">
        <v>9</v>
      </c>
      <c r="C9" s="13">
        <v>33249910</v>
      </c>
      <c r="D9" s="13">
        <v>2935980</v>
      </c>
      <c r="E9" s="13"/>
      <c r="F9" s="7">
        <f>SUM(C9:E9)</f>
        <v>36185890</v>
      </c>
    </row>
    <row r="10" spans="1:6" ht="33.75" customHeight="1">
      <c r="A10" s="5" t="s">
        <v>14</v>
      </c>
      <c r="B10" s="6">
        <v>1</v>
      </c>
      <c r="C10" s="13">
        <v>3000000</v>
      </c>
      <c r="D10" s="13">
        <v>300000</v>
      </c>
      <c r="E10" s="13"/>
      <c r="F10" s="7">
        <f>SUM(C10:E10)</f>
        <v>3300000</v>
      </c>
    </row>
    <row r="11" spans="1:6" ht="33.75" customHeight="1">
      <c r="A11" s="5" t="s">
        <v>12</v>
      </c>
      <c r="B11" s="6">
        <v>2</v>
      </c>
      <c r="C11" s="13">
        <v>365000</v>
      </c>
      <c r="D11" s="13">
        <v>36500</v>
      </c>
      <c r="E11" s="13"/>
      <c r="F11" s="7">
        <f>SUM(C11:E11)</f>
        <v>401500</v>
      </c>
    </row>
    <row r="12" spans="1:6" ht="33.75" customHeight="1">
      <c r="A12" s="11" t="s">
        <v>5</v>
      </c>
      <c r="B12" s="12">
        <f>SUM(B4:B11)</f>
        <v>3929</v>
      </c>
      <c r="C12" s="12">
        <f>SUM(C4:C11)</f>
        <v>5993082360</v>
      </c>
      <c r="D12" s="12">
        <f>SUM(D4:D11)</f>
        <v>257005660</v>
      </c>
      <c r="E12" s="12">
        <f>SUM(E4:E9)</f>
        <v>358601850</v>
      </c>
      <c r="F12" s="12">
        <f>SUM(F4:F11)</f>
        <v>6608689870</v>
      </c>
    </row>
  </sheetData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  <ignoredErrors>
    <ignoredError sqref="F4:F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2013-11-05T06:55:54Z</dcterms:created>
  <dcterms:modified xsi:type="dcterms:W3CDTF">2017-01-02T01:50:17Z</dcterms:modified>
  <cp:category/>
  <cp:version/>
  <cp:contentType/>
  <cp:contentStatus/>
</cp:coreProperties>
</file>